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ap\Desktop\"/>
    </mc:Choice>
  </mc:AlternateContent>
  <xr:revisionPtr revIDLastSave="0" documentId="8_{FC66E577-9D3E-BD43-9EF5-7E14ECF61C9A}" xr6:coauthVersionLast="47" xr6:coauthVersionMax="47" xr10:uidLastSave="{00000000-0000-0000-0000-000000000000}"/>
  <bookViews>
    <workbookView xWindow="1515" yWindow="1515" windowWidth="21600" windowHeight="11295" tabRatio="730" firstSheet="1" activeTab="6" xr2:uid="{00000000-000D-0000-FFFF-FFFF00000000}"/>
  </bookViews>
  <sheets>
    <sheet name="кіші топ" sheetId="10" r:id="rId1"/>
    <sheet name="ортаңғы топ" sheetId="11" r:id="rId2"/>
    <sheet name="ортаңғы топ2" sheetId="18" r:id="rId3"/>
    <sheet name="ересек топ" sheetId="12" r:id="rId4"/>
    <sheet name="ересек топ2" sheetId="19" r:id="rId5"/>
    <sheet name="мектепалды даярлық топ" sheetId="17" r:id="rId6"/>
    <sheet name="МДҰ әдіскерінің жинағы" sheetId="16" r:id="rId7"/>
  </sheets>
  <definedNames>
    <definedName name="_xlnm._FilterDatabase" localSheetId="6" hidden="1">'МДҰ әдіскерінің жинағы'!$B$7:$R$16</definedName>
  </definedName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7" i="19" l="1"/>
  <c r="E17" i="19"/>
  <c r="T18" i="19"/>
  <c r="S17" i="19"/>
  <c r="S18" i="19"/>
  <c r="R17" i="19"/>
  <c r="R18" i="19"/>
  <c r="Q17" i="19"/>
  <c r="Q18" i="19"/>
  <c r="P17" i="19"/>
  <c r="P18" i="19"/>
  <c r="O17" i="19"/>
  <c r="O18" i="19"/>
  <c r="N17" i="19"/>
  <c r="N18" i="19"/>
  <c r="M17" i="19"/>
  <c r="M18" i="19"/>
  <c r="L17" i="19"/>
  <c r="L18" i="19"/>
  <c r="K17" i="19"/>
  <c r="K18" i="19"/>
  <c r="J17" i="19"/>
  <c r="J18" i="19"/>
  <c r="I17" i="19"/>
  <c r="I18" i="19"/>
  <c r="H17" i="19"/>
  <c r="H18" i="19"/>
  <c r="G17" i="19"/>
  <c r="G18" i="19"/>
  <c r="F17" i="19"/>
  <c r="F18" i="19"/>
  <c r="E18" i="19"/>
  <c r="S17" i="18"/>
  <c r="R17" i="18"/>
  <c r="Q17" i="18"/>
  <c r="P17" i="18"/>
  <c r="O17" i="18"/>
  <c r="N17" i="18"/>
  <c r="M17" i="18"/>
  <c r="L17" i="18"/>
  <c r="K17" i="18"/>
  <c r="J17" i="18"/>
  <c r="I17" i="18"/>
  <c r="H17" i="18"/>
  <c r="G17" i="18"/>
  <c r="F17" i="18"/>
  <c r="E17" i="18"/>
  <c r="D17" i="18"/>
  <c r="D18" i="18"/>
  <c r="L18" i="18"/>
  <c r="P18" i="18"/>
  <c r="E18" i="18"/>
  <c r="I18" i="18"/>
  <c r="M18" i="18"/>
  <c r="Q18" i="18"/>
  <c r="F18" i="18"/>
  <c r="J18" i="18"/>
  <c r="H18" i="18"/>
  <c r="N18" i="18"/>
  <c r="R18" i="18"/>
  <c r="G18" i="18"/>
  <c r="K18" i="18"/>
  <c r="O18" i="18"/>
  <c r="S18" i="18"/>
  <c r="T15" i="17"/>
  <c r="E15" i="17"/>
  <c r="T16" i="17"/>
  <c r="S15" i="17"/>
  <c r="S16" i="17"/>
  <c r="R15" i="17"/>
  <c r="R16" i="17"/>
  <c r="Q15" i="17"/>
  <c r="Q16" i="17"/>
  <c r="P15" i="17"/>
  <c r="P16" i="17"/>
  <c r="O15" i="17"/>
  <c r="O16" i="17"/>
  <c r="N15" i="17"/>
  <c r="N16" i="17"/>
  <c r="M15" i="17"/>
  <c r="M16" i="17"/>
  <c r="L15" i="17"/>
  <c r="L16" i="17"/>
  <c r="K15" i="17"/>
  <c r="K16" i="17"/>
  <c r="J15" i="17"/>
  <c r="J16" i="17"/>
  <c r="I15" i="17"/>
  <c r="I16" i="17"/>
  <c r="H15" i="17"/>
  <c r="H16" i="17"/>
  <c r="G15" i="17"/>
  <c r="G16" i="17"/>
  <c r="F15" i="17"/>
  <c r="F16" i="17"/>
  <c r="E16" i="17"/>
  <c r="C15" i="16"/>
  <c r="F15" i="16"/>
  <c r="E15" i="16"/>
  <c r="D15" i="16"/>
  <c r="F17" i="11"/>
  <c r="G15" i="16"/>
  <c r="H15" i="16"/>
  <c r="I15" i="16"/>
  <c r="J15" i="16"/>
  <c r="K15" i="16"/>
  <c r="L15" i="16"/>
  <c r="M15" i="16"/>
  <c r="N15" i="16"/>
  <c r="O15" i="16"/>
  <c r="P15" i="16"/>
  <c r="Q15" i="16"/>
  <c r="R15" i="16"/>
  <c r="T17" i="12"/>
  <c r="E17" i="12"/>
  <c r="F17" i="12"/>
  <c r="G17" i="12"/>
  <c r="H17" i="12"/>
  <c r="I17" i="12"/>
  <c r="J17" i="12"/>
  <c r="K17" i="12"/>
  <c r="L17" i="12"/>
  <c r="M17" i="12"/>
  <c r="N17" i="12"/>
  <c r="O17" i="12"/>
  <c r="Q17" i="12"/>
  <c r="R17" i="12"/>
  <c r="S17" i="12"/>
  <c r="P17" i="12"/>
  <c r="E17" i="11"/>
  <c r="G17" i="11"/>
  <c r="H17" i="11"/>
  <c r="I17" i="11"/>
  <c r="J17" i="11"/>
  <c r="K17" i="11"/>
  <c r="L17" i="11"/>
  <c r="M17" i="11"/>
  <c r="N17" i="11"/>
  <c r="O17" i="11"/>
  <c r="P17" i="11"/>
  <c r="Q17" i="11"/>
  <c r="R17" i="11"/>
  <c r="S17" i="11"/>
  <c r="T17" i="11"/>
  <c r="L15" i="10"/>
  <c r="E15" i="10"/>
  <c r="F15" i="10"/>
  <c r="G15" i="10"/>
  <c r="H15" i="10"/>
  <c r="I15" i="10"/>
  <c r="J15" i="10"/>
  <c r="K15" i="10"/>
  <c r="M15" i="10"/>
  <c r="N15" i="10"/>
  <c r="O15" i="10"/>
  <c r="P15" i="10"/>
  <c r="Q15" i="10"/>
  <c r="R15" i="10"/>
  <c r="S15" i="10"/>
  <c r="T15" i="10"/>
  <c r="H18" i="11"/>
  <c r="N16" i="10"/>
  <c r="R16" i="10"/>
  <c r="R18" i="11"/>
  <c r="R18" i="12"/>
  <c r="J16" i="16"/>
  <c r="G18" i="12"/>
  <c r="K18" i="12"/>
  <c r="O18" i="12"/>
  <c r="S18" i="12"/>
  <c r="H18" i="12"/>
  <c r="L18" i="12"/>
  <c r="P18" i="12"/>
  <c r="T18" i="12"/>
  <c r="E18" i="12"/>
  <c r="I18" i="12"/>
  <c r="M18" i="12"/>
  <c r="Q18" i="12"/>
  <c r="F18" i="12"/>
  <c r="J18" i="12"/>
  <c r="N18" i="12"/>
  <c r="S16" i="10"/>
  <c r="T16" i="10"/>
  <c r="O16" i="10"/>
  <c r="P16" i="10"/>
  <c r="Q16" i="10"/>
  <c r="K18" i="11"/>
  <c r="I18" i="11"/>
  <c r="O18" i="11"/>
  <c r="S18" i="11"/>
  <c r="L18" i="11"/>
  <c r="P18" i="11"/>
  <c r="T18" i="11"/>
  <c r="M18" i="11"/>
  <c r="Q18" i="11"/>
  <c r="J18" i="11"/>
  <c r="N18" i="11"/>
  <c r="O16" i="16"/>
  <c r="K16" i="16"/>
  <c r="C16" i="16"/>
  <c r="G16" i="16"/>
  <c r="R16" i="16"/>
  <c r="N16" i="16"/>
  <c r="F16" i="16"/>
  <c r="Q16" i="16"/>
  <c r="D16" i="16"/>
  <c r="H16" i="16"/>
  <c r="L16" i="16"/>
  <c r="P16" i="16"/>
  <c r="E16" i="16"/>
  <c r="I16" i="16"/>
  <c r="M16" i="16"/>
  <c r="F18" i="11"/>
  <c r="E18" i="11"/>
  <c r="G18" i="11"/>
  <c r="K16" i="10"/>
  <c r="L16" i="10"/>
  <c r="H16" i="10"/>
  <c r="I16" i="10"/>
  <c r="M16" i="10"/>
  <c r="J16" i="10"/>
  <c r="G16" i="10"/>
  <c r="F16" i="10"/>
  <c r="E16" i="10"/>
</calcChain>
</file>

<file path=xl/sharedStrings.xml><?xml version="1.0" encoding="utf-8"?>
<sst xmlns="http://schemas.openxmlformats.org/spreadsheetml/2006/main" count="220" uniqueCount="46">
  <si>
    <t>№</t>
  </si>
  <si>
    <t>Барлығы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</si>
  <si>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</si>
  <si>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</si>
  <si>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</si>
  <si>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</si>
  <si>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</si>
  <si>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</si>
  <si>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</si>
  <si>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</si>
  <si>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</si>
  <si>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</si>
  <si>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>Приложение 3</t>
  </si>
  <si>
    <t>МДҰ бойынша әдіскерінің жинағы</t>
  </si>
  <si>
    <t xml:space="preserve">Балалар саны </t>
  </si>
  <si>
    <t xml:space="preserve">Жас топтары </t>
  </si>
  <si>
    <t>олардың ішінде  жоғары деңгей</t>
  </si>
  <si>
    <t>олардың ішінде орташа деңгей</t>
  </si>
  <si>
    <t>олардың ішінде   төмен деңгей</t>
  </si>
  <si>
    <t>Балапан</t>
  </si>
  <si>
    <t>Балдәурен</t>
  </si>
  <si>
    <t>МДҰ атауы:  ЖШС "Уалихан"бөбекжай балабақшасы</t>
  </si>
  <si>
    <t>Әдіскерінің аты-жөні:  Қоғамова Лаззат Бірлікқызы</t>
  </si>
  <si>
    <t>Нұрбөбек</t>
  </si>
  <si>
    <t>Қыран</t>
  </si>
  <si>
    <t>Солнышко</t>
  </si>
  <si>
    <t>Күншуақ</t>
  </si>
  <si>
    <t>Егамбердиева Айгерим,   Асхарова Асемгүл</t>
  </si>
  <si>
    <t xml:space="preserve"> Мусабекова Гульбира, Супибекова Ақбөпе</t>
  </si>
  <si>
    <t>Каленова Аян Баймусаева,  Баймусаева Ханзада</t>
  </si>
  <si>
    <t>Қоғамова Лаззат,  Оңғарбаева Алиса</t>
  </si>
  <si>
    <t>Акбаева Салия,   Мамбеталиева Ырысжан</t>
  </si>
  <si>
    <t xml:space="preserve"> Бахавидин Бағила, Темірова Зәуре</t>
  </si>
  <si>
    <t>кіші топ Балапан</t>
  </si>
  <si>
    <t>ортаңғы топ Балдәурен</t>
  </si>
  <si>
    <t>ортаңғы топ2 Нұрбөбек</t>
  </si>
  <si>
    <t>ересек топ Қыран</t>
  </si>
  <si>
    <t>ересек топ2 Солнышка</t>
  </si>
  <si>
    <t xml:space="preserve">мектепалды даярлық Күншуақ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</si>
</sst>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calcChain" Target="calcChain.xml" /><Relationship Id="rId5" Type="http://schemas.openxmlformats.org/officeDocument/2006/relationships/worksheet" Target="worksheets/sheet5.xml" /><Relationship Id="rId10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9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T16"/>
  <sheetViews>
    <sheetView topLeftCell="L1" zoomScale="75" zoomScaleNormal="75" workbookViewId="0">
      <selection activeCell="E9" sqref="E9:T9"/>
    </sheetView>
  </sheetViews>
  <sheetFormatPr defaultRowHeight="15" x14ac:dyDescent="0.2"/>
  <cols>
    <col min="3" max="3" width="17.484375" customWidth="1"/>
    <col min="4" max="4" width="46.54296875" customWidth="1"/>
    <col min="5" max="5" width="12.10546875" customWidth="1"/>
    <col min="6" max="6" width="12.375" customWidth="1"/>
    <col min="7" max="7" width="13.31640625" customWidth="1"/>
    <col min="8" max="10" width="12.23828125" customWidth="1"/>
    <col min="11" max="11" width="12.64453125" customWidth="1"/>
    <col min="12" max="12" width="12.9140625" customWidth="1"/>
    <col min="13" max="13" width="11.8359375" customWidth="1"/>
    <col min="14" max="14" width="13.31640625" customWidth="1"/>
    <col min="15" max="15" width="12.375" customWidth="1"/>
    <col min="16" max="16" width="13.046875" customWidth="1"/>
    <col min="17" max="18" width="12.375" customWidth="1"/>
    <col min="19" max="19" width="12.23828125" customWidth="1"/>
    <col min="20" max="20" width="12.5078125" customWidth="1"/>
  </cols>
  <sheetData>
    <row r="2" spans="2:20" x14ac:dyDescent="0.2">
      <c r="B2" s="34" t="s">
        <v>13</v>
      </c>
      <c r="C2" s="34"/>
      <c r="D2" s="34"/>
      <c r="E2" s="2"/>
      <c r="F2" s="2"/>
      <c r="G2" s="2"/>
      <c r="H2" s="2"/>
      <c r="I2" s="2"/>
      <c r="J2" s="21"/>
      <c r="K2" s="35" t="s">
        <v>21</v>
      </c>
      <c r="L2" s="35"/>
      <c r="M2" s="35"/>
      <c r="N2" s="35"/>
      <c r="O2" s="35"/>
      <c r="P2" s="3"/>
      <c r="Q2" s="3"/>
      <c r="R2" s="3"/>
      <c r="S2" s="3"/>
      <c r="T2" s="3"/>
    </row>
    <row r="3" spans="2:20" x14ac:dyDescent="0.2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2:20" x14ac:dyDescent="0.2">
      <c r="B4" s="3"/>
      <c r="H4" s="3"/>
      <c r="I4" s="3"/>
      <c r="J4" s="35" t="s">
        <v>22</v>
      </c>
      <c r="K4" s="35"/>
      <c r="L4" s="35"/>
      <c r="M4" s="35"/>
      <c r="N4" s="35"/>
      <c r="O4" s="35"/>
      <c r="P4" s="35"/>
      <c r="Q4" s="3"/>
      <c r="R4" s="3"/>
      <c r="S4" s="3"/>
      <c r="T4" s="3"/>
    </row>
    <row r="5" spans="2:20" x14ac:dyDescent="0.2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2:20" x14ac:dyDescent="0.2">
      <c r="B6" s="3"/>
      <c r="C6" s="4"/>
      <c r="D6" s="4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2:20" ht="15.75" customHeight="1" x14ac:dyDescent="0.2">
      <c r="B7" s="36" t="s">
        <v>0</v>
      </c>
      <c r="C7" s="30" t="s">
        <v>2</v>
      </c>
      <c r="D7" s="30" t="s">
        <v>3</v>
      </c>
      <c r="E7" s="30" t="s">
        <v>9</v>
      </c>
      <c r="F7" s="30" t="s">
        <v>4</v>
      </c>
      <c r="G7" s="30"/>
      <c r="H7" s="30"/>
      <c r="I7" s="30" t="s">
        <v>7</v>
      </c>
      <c r="J7" s="30"/>
      <c r="K7" s="30"/>
      <c r="L7" s="30" t="s">
        <v>5</v>
      </c>
      <c r="M7" s="30"/>
      <c r="N7" s="30"/>
      <c r="O7" s="30" t="s">
        <v>8</v>
      </c>
      <c r="P7" s="30"/>
      <c r="Q7" s="30"/>
      <c r="R7" s="30" t="s">
        <v>6</v>
      </c>
      <c r="S7" s="30"/>
      <c r="T7" s="30"/>
    </row>
    <row r="8" spans="2:20" ht="126.75" customHeight="1" x14ac:dyDescent="0.2">
      <c r="B8" s="36"/>
      <c r="C8" s="30"/>
      <c r="D8" s="30"/>
      <c r="E8" s="30"/>
      <c r="F8" s="6" t="s">
        <v>16</v>
      </c>
      <c r="G8" s="6" t="s">
        <v>17</v>
      </c>
      <c r="H8" s="6" t="s">
        <v>18</v>
      </c>
      <c r="I8" s="6" t="s">
        <v>16</v>
      </c>
      <c r="J8" s="6" t="s">
        <v>17</v>
      </c>
      <c r="K8" s="6" t="s">
        <v>18</v>
      </c>
      <c r="L8" s="6" t="s">
        <v>16</v>
      </c>
      <c r="M8" s="6" t="s">
        <v>17</v>
      </c>
      <c r="N8" s="6" t="s">
        <v>18</v>
      </c>
      <c r="O8" s="6" t="s">
        <v>16</v>
      </c>
      <c r="P8" s="6" t="s">
        <v>17</v>
      </c>
      <c r="Q8" s="6" t="s">
        <v>18</v>
      </c>
      <c r="R8" s="6" t="s">
        <v>16</v>
      </c>
      <c r="S8" s="6" t="s">
        <v>17</v>
      </c>
      <c r="T8" s="6" t="s">
        <v>18</v>
      </c>
    </row>
    <row r="9" spans="2:20" x14ac:dyDescent="0.2">
      <c r="B9" s="7">
        <v>1</v>
      </c>
      <c r="C9" s="7" t="s">
        <v>19</v>
      </c>
      <c r="D9" s="7" t="s">
        <v>28</v>
      </c>
      <c r="E9" s="12">
        <v>20</v>
      </c>
      <c r="F9" s="12">
        <v>5</v>
      </c>
      <c r="G9" s="12">
        <v>12</v>
      </c>
      <c r="H9" s="12">
        <v>3</v>
      </c>
      <c r="I9" s="12">
        <v>5</v>
      </c>
      <c r="J9" s="12">
        <v>12</v>
      </c>
      <c r="K9" s="12">
        <v>3</v>
      </c>
      <c r="L9" s="12">
        <v>4</v>
      </c>
      <c r="M9" s="12">
        <v>12</v>
      </c>
      <c r="N9" s="12">
        <v>4</v>
      </c>
      <c r="O9" s="12">
        <v>5</v>
      </c>
      <c r="P9" s="12">
        <v>12</v>
      </c>
      <c r="Q9" s="12">
        <v>3</v>
      </c>
      <c r="R9" s="12">
        <v>5</v>
      </c>
      <c r="S9" s="12">
        <v>12</v>
      </c>
      <c r="T9" s="12">
        <v>3</v>
      </c>
    </row>
    <row r="10" spans="2:20" x14ac:dyDescent="0.2">
      <c r="B10" s="7"/>
      <c r="C10" s="7"/>
      <c r="D10" s="7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</row>
    <row r="11" spans="2:20" x14ac:dyDescent="0.2">
      <c r="B11" s="5"/>
      <c r="C11" s="1"/>
      <c r="D11" s="1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</row>
    <row r="12" spans="2:20" x14ac:dyDescent="0.2">
      <c r="B12" s="5"/>
      <c r="C12" s="1"/>
      <c r="D12" s="1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</row>
    <row r="13" spans="2:20" x14ac:dyDescent="0.2">
      <c r="B13" s="7"/>
      <c r="C13" s="7"/>
      <c r="D13" s="7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</row>
    <row r="14" spans="2:20" x14ac:dyDescent="0.2">
      <c r="B14" s="7"/>
      <c r="C14" s="7"/>
      <c r="D14" s="7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</row>
    <row r="15" spans="2:20" x14ac:dyDescent="0.2">
      <c r="B15" s="31" t="s">
        <v>1</v>
      </c>
      <c r="C15" s="32"/>
      <c r="D15" s="33"/>
      <c r="E15" s="12">
        <f t="shared" ref="E15:T15" si="0">SUM(E9:E14)</f>
        <v>20</v>
      </c>
      <c r="F15" s="12">
        <f t="shared" si="0"/>
        <v>5</v>
      </c>
      <c r="G15" s="12">
        <f t="shared" si="0"/>
        <v>12</v>
      </c>
      <c r="H15" s="12">
        <f t="shared" si="0"/>
        <v>3</v>
      </c>
      <c r="I15" s="12">
        <f t="shared" si="0"/>
        <v>5</v>
      </c>
      <c r="J15" s="12">
        <f t="shared" si="0"/>
        <v>12</v>
      </c>
      <c r="K15" s="12">
        <f t="shared" si="0"/>
        <v>3</v>
      </c>
      <c r="L15" s="12">
        <f t="shared" si="0"/>
        <v>4</v>
      </c>
      <c r="M15" s="12">
        <f t="shared" si="0"/>
        <v>12</v>
      </c>
      <c r="N15" s="12">
        <f t="shared" si="0"/>
        <v>4</v>
      </c>
      <c r="O15" s="12">
        <f t="shared" si="0"/>
        <v>5</v>
      </c>
      <c r="P15" s="12">
        <f t="shared" si="0"/>
        <v>12</v>
      </c>
      <c r="Q15" s="12">
        <f t="shared" si="0"/>
        <v>3</v>
      </c>
      <c r="R15" s="12">
        <f t="shared" si="0"/>
        <v>5</v>
      </c>
      <c r="S15" s="12">
        <f t="shared" si="0"/>
        <v>12</v>
      </c>
      <c r="T15" s="12">
        <f t="shared" si="0"/>
        <v>3</v>
      </c>
    </row>
    <row r="16" spans="2:20" ht="17.25" customHeight="1" x14ac:dyDescent="0.2">
      <c r="B16" s="28" t="s">
        <v>10</v>
      </c>
      <c r="C16" s="29"/>
      <c r="D16" s="29"/>
      <c r="E16" s="13">
        <f>E15*100/E15</f>
        <v>100</v>
      </c>
      <c r="F16" s="12">
        <f>F15*100/E15</f>
        <v>25</v>
      </c>
      <c r="G16" s="12">
        <f>G15*100/E15</f>
        <v>60</v>
      </c>
      <c r="H16" s="12">
        <f>H15*100/E15</f>
        <v>15</v>
      </c>
      <c r="I16" s="12">
        <f>I15*100/E15</f>
        <v>25</v>
      </c>
      <c r="J16" s="12">
        <f>J15*100/E15</f>
        <v>60</v>
      </c>
      <c r="K16" s="12">
        <f>K15*100/E15</f>
        <v>15</v>
      </c>
      <c r="L16" s="12">
        <f>L15*100/E15</f>
        <v>20</v>
      </c>
      <c r="M16" s="12">
        <f>M15*100/E15</f>
        <v>60</v>
      </c>
      <c r="N16" s="12">
        <f>N15*100/E15</f>
        <v>20</v>
      </c>
      <c r="O16" s="12">
        <f>O15*100/E15</f>
        <v>25</v>
      </c>
      <c r="P16" s="12">
        <f>P15*100/E15</f>
        <v>60</v>
      </c>
      <c r="Q16" s="12">
        <f>Q15*100/E15</f>
        <v>15</v>
      </c>
      <c r="R16" s="12">
        <f>R15*100/E15</f>
        <v>25</v>
      </c>
      <c r="S16" s="12">
        <f>S15*100/E15</f>
        <v>60</v>
      </c>
      <c r="T16" s="12">
        <f>T15*100/E15</f>
        <v>15</v>
      </c>
    </row>
  </sheetData>
  <mergeCells count="14">
    <mergeCell ref="B16:D16"/>
    <mergeCell ref="O7:Q7"/>
    <mergeCell ref="R7:T7"/>
    <mergeCell ref="B15:D15"/>
    <mergeCell ref="B2:D2"/>
    <mergeCell ref="J4:P4"/>
    <mergeCell ref="B7:B8"/>
    <mergeCell ref="C7:C8"/>
    <mergeCell ref="D7:D8"/>
    <mergeCell ref="E7:E8"/>
    <mergeCell ref="F7:H7"/>
    <mergeCell ref="I7:K7"/>
    <mergeCell ref="L7:N7"/>
    <mergeCell ref="K2:O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T18"/>
  <sheetViews>
    <sheetView zoomScale="77" zoomScaleNormal="77" workbookViewId="0">
      <selection activeCell="E9" sqref="E9:T9"/>
    </sheetView>
  </sheetViews>
  <sheetFormatPr defaultRowHeight="15" x14ac:dyDescent="0.2"/>
  <cols>
    <col min="3" max="3" width="16.94921875" customWidth="1"/>
    <col min="4" max="4" width="49.234375" customWidth="1"/>
    <col min="5" max="5" width="13.1796875" customWidth="1"/>
    <col min="6" max="6" width="13.046875" customWidth="1"/>
    <col min="7" max="7" width="12.64453125" customWidth="1"/>
    <col min="8" max="8" width="12.375" customWidth="1"/>
    <col min="9" max="9" width="11.97265625" customWidth="1"/>
    <col min="10" max="10" width="12.5078125" customWidth="1"/>
    <col min="11" max="11" width="13.1796875" customWidth="1"/>
    <col min="12" max="12" width="12.23828125" customWidth="1"/>
    <col min="13" max="13" width="12.375" customWidth="1"/>
    <col min="14" max="14" width="12.23828125" customWidth="1"/>
    <col min="15" max="15" width="12.10546875" customWidth="1"/>
    <col min="16" max="16" width="12.375" customWidth="1"/>
    <col min="17" max="17" width="12.10546875" customWidth="1"/>
    <col min="18" max="18" width="12.9140625" customWidth="1"/>
    <col min="19" max="19" width="11.43359375" customWidth="1"/>
    <col min="20" max="20" width="11.56640625" customWidth="1"/>
  </cols>
  <sheetData>
    <row r="2" spans="1:20" x14ac:dyDescent="0.2">
      <c r="A2" s="34" t="s">
        <v>13</v>
      </c>
      <c r="B2" s="34"/>
      <c r="C2" s="34"/>
      <c r="D2" s="34"/>
      <c r="E2" s="2"/>
      <c r="F2" s="2"/>
      <c r="G2" s="2"/>
      <c r="H2" s="2"/>
      <c r="I2" s="2"/>
      <c r="J2" s="26"/>
      <c r="K2" s="35" t="s">
        <v>21</v>
      </c>
      <c r="L2" s="35"/>
      <c r="M2" s="35"/>
      <c r="N2" s="35"/>
      <c r="O2" s="35"/>
      <c r="P2" s="3"/>
      <c r="Q2" s="3"/>
      <c r="R2" s="3"/>
      <c r="S2" s="3"/>
      <c r="T2" s="3"/>
    </row>
    <row r="3" spans="1:20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x14ac:dyDescent="0.2">
      <c r="A4" s="3"/>
      <c r="B4" s="3"/>
      <c r="H4" s="3"/>
      <c r="I4" s="3"/>
      <c r="J4" s="35" t="s">
        <v>22</v>
      </c>
      <c r="K4" s="35"/>
      <c r="L4" s="35"/>
      <c r="M4" s="35"/>
      <c r="N4" s="35"/>
      <c r="O4" s="35"/>
      <c r="P4" s="35"/>
      <c r="Q4" s="3"/>
      <c r="R4" s="3"/>
      <c r="S4" s="3"/>
      <c r="T4" s="3"/>
    </row>
    <row r="5" spans="1:20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x14ac:dyDescent="0.2">
      <c r="A6" s="3"/>
      <c r="B6" s="3"/>
      <c r="C6" s="4"/>
      <c r="D6" s="4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15.75" customHeight="1" x14ac:dyDescent="0.2">
      <c r="A7" s="36" t="s">
        <v>0</v>
      </c>
      <c r="B7" s="24"/>
      <c r="C7" s="30" t="s">
        <v>2</v>
      </c>
      <c r="D7" s="30" t="s">
        <v>3</v>
      </c>
      <c r="E7" s="30" t="s">
        <v>9</v>
      </c>
      <c r="F7" s="30" t="s">
        <v>4</v>
      </c>
      <c r="G7" s="30"/>
      <c r="H7" s="30"/>
      <c r="I7" s="30" t="s">
        <v>7</v>
      </c>
      <c r="J7" s="30"/>
      <c r="K7" s="30"/>
      <c r="L7" s="30" t="s">
        <v>5</v>
      </c>
      <c r="M7" s="30"/>
      <c r="N7" s="30"/>
      <c r="O7" s="30" t="s">
        <v>8</v>
      </c>
      <c r="P7" s="30"/>
      <c r="Q7" s="30"/>
      <c r="R7" s="30" t="s">
        <v>6</v>
      </c>
      <c r="S7" s="30"/>
      <c r="T7" s="30"/>
    </row>
    <row r="8" spans="1:20" ht="115.5" customHeight="1" x14ac:dyDescent="0.2">
      <c r="A8" s="36"/>
      <c r="B8" s="24"/>
      <c r="C8" s="30"/>
      <c r="D8" s="30"/>
      <c r="E8" s="30"/>
      <c r="F8" s="6" t="s">
        <v>16</v>
      </c>
      <c r="G8" s="6" t="s">
        <v>17</v>
      </c>
      <c r="H8" s="6" t="s">
        <v>18</v>
      </c>
      <c r="I8" s="6" t="s">
        <v>16</v>
      </c>
      <c r="J8" s="6" t="s">
        <v>17</v>
      </c>
      <c r="K8" s="6" t="s">
        <v>18</v>
      </c>
      <c r="L8" s="6" t="s">
        <v>16</v>
      </c>
      <c r="M8" s="6" t="s">
        <v>17</v>
      </c>
      <c r="N8" s="6" t="s">
        <v>18</v>
      </c>
      <c r="O8" s="6" t="s">
        <v>16</v>
      </c>
      <c r="P8" s="6" t="s">
        <v>17</v>
      </c>
      <c r="Q8" s="6" t="s">
        <v>18</v>
      </c>
      <c r="R8" s="6" t="s">
        <v>16</v>
      </c>
      <c r="S8" s="6" t="s">
        <v>17</v>
      </c>
      <c r="T8" s="6" t="s">
        <v>18</v>
      </c>
    </row>
    <row r="9" spans="1:20" x14ac:dyDescent="0.2">
      <c r="A9" s="7">
        <v>1</v>
      </c>
      <c r="B9" s="7"/>
      <c r="C9" s="7" t="s">
        <v>20</v>
      </c>
      <c r="D9" s="7" t="s">
        <v>27</v>
      </c>
      <c r="E9" s="12">
        <v>25</v>
      </c>
      <c r="F9" s="12">
        <v>8</v>
      </c>
      <c r="G9" s="12">
        <v>10</v>
      </c>
      <c r="H9" s="12">
        <v>7</v>
      </c>
      <c r="I9" s="12">
        <v>7</v>
      </c>
      <c r="J9" s="12">
        <v>10</v>
      </c>
      <c r="K9" s="12">
        <v>8</v>
      </c>
      <c r="L9" s="12">
        <v>7</v>
      </c>
      <c r="M9" s="12">
        <v>7</v>
      </c>
      <c r="N9" s="12">
        <v>11</v>
      </c>
      <c r="O9" s="12">
        <v>10</v>
      </c>
      <c r="P9" s="12">
        <v>9</v>
      </c>
      <c r="Q9" s="12">
        <v>6</v>
      </c>
      <c r="R9" s="12">
        <v>10</v>
      </c>
      <c r="S9" s="12">
        <v>9</v>
      </c>
      <c r="T9" s="12">
        <v>6</v>
      </c>
    </row>
    <row r="10" spans="1:20" x14ac:dyDescent="0.2">
      <c r="A10" s="5"/>
      <c r="B10" s="24"/>
      <c r="C10" s="1"/>
      <c r="D10" s="1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</row>
    <row r="11" spans="1:20" x14ac:dyDescent="0.2">
      <c r="A11" s="5"/>
      <c r="B11" s="24"/>
      <c r="C11" s="1"/>
      <c r="D11" s="1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</row>
    <row r="12" spans="1:20" x14ac:dyDescent="0.2">
      <c r="A12" s="7"/>
      <c r="B12" s="7"/>
      <c r="C12" s="7"/>
      <c r="D12" s="7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</row>
    <row r="13" spans="1:20" x14ac:dyDescent="0.2">
      <c r="A13" s="7"/>
      <c r="B13" s="7"/>
      <c r="C13" s="7"/>
      <c r="D13" s="7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</row>
    <row r="14" spans="1:20" x14ac:dyDescent="0.2">
      <c r="A14" s="7"/>
      <c r="B14" s="7"/>
      <c r="C14" s="7"/>
      <c r="D14" s="7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</row>
    <row r="15" spans="1:20" x14ac:dyDescent="0.2">
      <c r="A15" s="7"/>
      <c r="B15" s="7"/>
      <c r="C15" s="7"/>
      <c r="D15" s="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</row>
    <row r="16" spans="1:20" x14ac:dyDescent="0.2">
      <c r="A16" s="7"/>
      <c r="B16" s="7"/>
      <c r="C16" s="7"/>
      <c r="D16" s="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</row>
    <row r="17" spans="1:20" x14ac:dyDescent="0.2">
      <c r="A17" s="31" t="s">
        <v>1</v>
      </c>
      <c r="B17" s="32"/>
      <c r="C17" s="32"/>
      <c r="D17" s="33"/>
      <c r="E17" s="12">
        <f t="shared" ref="E17:T17" si="0">SUM(E9:E16)</f>
        <v>25</v>
      </c>
      <c r="F17" s="12">
        <f t="shared" si="0"/>
        <v>8</v>
      </c>
      <c r="G17" s="12">
        <f t="shared" si="0"/>
        <v>10</v>
      </c>
      <c r="H17" s="12">
        <f t="shared" si="0"/>
        <v>7</v>
      </c>
      <c r="I17" s="12">
        <f t="shared" si="0"/>
        <v>7</v>
      </c>
      <c r="J17" s="12">
        <f t="shared" si="0"/>
        <v>10</v>
      </c>
      <c r="K17" s="12">
        <f t="shared" si="0"/>
        <v>8</v>
      </c>
      <c r="L17" s="12">
        <f t="shared" si="0"/>
        <v>7</v>
      </c>
      <c r="M17" s="12">
        <f t="shared" si="0"/>
        <v>7</v>
      </c>
      <c r="N17" s="12">
        <f t="shared" si="0"/>
        <v>11</v>
      </c>
      <c r="O17" s="12">
        <f t="shared" si="0"/>
        <v>10</v>
      </c>
      <c r="P17" s="12">
        <f t="shared" si="0"/>
        <v>9</v>
      </c>
      <c r="Q17" s="12">
        <f t="shared" si="0"/>
        <v>6</v>
      </c>
      <c r="R17" s="12">
        <f t="shared" si="0"/>
        <v>10</v>
      </c>
      <c r="S17" s="12">
        <f t="shared" si="0"/>
        <v>9</v>
      </c>
      <c r="T17" s="12">
        <f t="shared" si="0"/>
        <v>6</v>
      </c>
    </row>
    <row r="18" spans="1:20" ht="18.75" customHeight="1" x14ac:dyDescent="0.2">
      <c r="A18" s="28" t="s">
        <v>10</v>
      </c>
      <c r="B18" s="29"/>
      <c r="C18" s="29"/>
      <c r="D18" s="29"/>
      <c r="E18" s="19">
        <f>E17*100/E17</f>
        <v>100</v>
      </c>
      <c r="F18" s="14">
        <f>F17*100/E17</f>
        <v>32</v>
      </c>
      <c r="G18" s="14">
        <f>G17*100/E17</f>
        <v>40</v>
      </c>
      <c r="H18" s="14">
        <f>H17*100/E17</f>
        <v>28</v>
      </c>
      <c r="I18" s="14">
        <f>I17*100/K18</f>
        <v>21.875</v>
      </c>
      <c r="J18" s="14">
        <f>J17*100/E17</f>
        <v>40</v>
      </c>
      <c r="K18" s="14">
        <f>K17*100/E17</f>
        <v>32</v>
      </c>
      <c r="L18" s="14">
        <f>L17*100/E17</f>
        <v>28</v>
      </c>
      <c r="M18" s="14">
        <f>M17*100/E17</f>
        <v>28</v>
      </c>
      <c r="N18" s="14">
        <f>N17*100/E17</f>
        <v>44</v>
      </c>
      <c r="O18" s="14">
        <f>O17*100/E17</f>
        <v>40</v>
      </c>
      <c r="P18" s="14">
        <f>P17*100/E17</f>
        <v>36</v>
      </c>
      <c r="Q18" s="14">
        <f>Q17*100/E17</f>
        <v>24</v>
      </c>
      <c r="R18" s="14">
        <f>R17*100/E17</f>
        <v>40</v>
      </c>
      <c r="S18" s="14">
        <f>S17*100/E17</f>
        <v>36</v>
      </c>
      <c r="T18" s="14">
        <f>T17*100/E17</f>
        <v>24</v>
      </c>
    </row>
  </sheetData>
  <mergeCells count="14">
    <mergeCell ref="A18:D18"/>
    <mergeCell ref="O7:Q7"/>
    <mergeCell ref="R7:T7"/>
    <mergeCell ref="A17:D17"/>
    <mergeCell ref="A2:D2"/>
    <mergeCell ref="J4:P4"/>
    <mergeCell ref="A7:A8"/>
    <mergeCell ref="C7:C8"/>
    <mergeCell ref="D7:D8"/>
    <mergeCell ref="E7:E8"/>
    <mergeCell ref="F7:H7"/>
    <mergeCell ref="I7:K7"/>
    <mergeCell ref="L7:N7"/>
    <mergeCell ref="K2:O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C87F6-A8CB-470B-AAAE-7B10936A9E85}">
  <dimension ref="A2:S18"/>
  <sheetViews>
    <sheetView zoomScale="68" zoomScaleNormal="68" workbookViewId="0">
      <selection activeCell="D9" sqref="D9:S9"/>
    </sheetView>
  </sheetViews>
  <sheetFormatPr defaultRowHeight="15" x14ac:dyDescent="0.2"/>
  <cols>
    <col min="1" max="1" width="19.37109375" customWidth="1"/>
    <col min="2" max="2" width="23.40625" customWidth="1"/>
    <col min="3" max="3" width="51.65625" customWidth="1"/>
  </cols>
  <sheetData>
    <row r="2" spans="1:19" x14ac:dyDescent="0.2">
      <c r="A2" s="34" t="s">
        <v>13</v>
      </c>
      <c r="B2" s="34"/>
      <c r="C2" s="34"/>
      <c r="D2" s="26"/>
      <c r="E2" s="26"/>
      <c r="F2" s="26"/>
      <c r="G2" s="26"/>
      <c r="H2" s="26"/>
      <c r="I2" s="26"/>
      <c r="J2" s="35" t="s">
        <v>21</v>
      </c>
      <c r="K2" s="35"/>
      <c r="L2" s="35"/>
      <c r="M2" s="35"/>
      <c r="N2" s="35"/>
      <c r="O2" s="3"/>
      <c r="P2" s="3"/>
      <c r="Q2" s="3"/>
      <c r="R2" s="3"/>
      <c r="S2" s="3"/>
    </row>
    <row r="3" spans="1:19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x14ac:dyDescent="0.2">
      <c r="A4" s="3"/>
      <c r="G4" s="3"/>
      <c r="H4" s="3"/>
      <c r="I4" s="35" t="s">
        <v>22</v>
      </c>
      <c r="J4" s="35"/>
      <c r="K4" s="35"/>
      <c r="L4" s="35"/>
      <c r="M4" s="35"/>
      <c r="N4" s="35"/>
      <c r="O4" s="35"/>
      <c r="P4" s="3"/>
      <c r="Q4" s="3"/>
      <c r="R4" s="3"/>
      <c r="S4" s="3"/>
    </row>
    <row r="5" spans="1:19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x14ac:dyDescent="0.2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x14ac:dyDescent="0.2">
      <c r="A7" s="36" t="s">
        <v>0</v>
      </c>
      <c r="B7" s="30" t="s">
        <v>2</v>
      </c>
      <c r="C7" s="30" t="s">
        <v>3</v>
      </c>
      <c r="D7" s="30" t="s">
        <v>9</v>
      </c>
      <c r="E7" s="30" t="s">
        <v>4</v>
      </c>
      <c r="F7" s="30"/>
      <c r="G7" s="30"/>
      <c r="H7" s="30" t="s">
        <v>7</v>
      </c>
      <c r="I7" s="30"/>
      <c r="J7" s="30"/>
      <c r="K7" s="30" t="s">
        <v>5</v>
      </c>
      <c r="L7" s="30"/>
      <c r="M7" s="30"/>
      <c r="N7" s="30" t="s">
        <v>8</v>
      </c>
      <c r="O7" s="30"/>
      <c r="P7" s="30"/>
      <c r="Q7" s="30" t="s">
        <v>6</v>
      </c>
      <c r="R7" s="30"/>
      <c r="S7" s="30"/>
    </row>
    <row r="8" spans="1:19" ht="54.75" x14ac:dyDescent="0.2">
      <c r="A8" s="36"/>
      <c r="B8" s="30"/>
      <c r="C8" s="30"/>
      <c r="D8" s="30"/>
      <c r="E8" s="6" t="s">
        <v>16</v>
      </c>
      <c r="F8" s="6" t="s">
        <v>17</v>
      </c>
      <c r="G8" s="6" t="s">
        <v>18</v>
      </c>
      <c r="H8" s="6" t="s">
        <v>16</v>
      </c>
      <c r="I8" s="6" t="s">
        <v>17</v>
      </c>
      <c r="J8" s="6" t="s">
        <v>18</v>
      </c>
      <c r="K8" s="6" t="s">
        <v>16</v>
      </c>
      <c r="L8" s="6" t="s">
        <v>17</v>
      </c>
      <c r="M8" s="6" t="s">
        <v>18</v>
      </c>
      <c r="N8" s="6" t="s">
        <v>16</v>
      </c>
      <c r="O8" s="6" t="s">
        <v>17</v>
      </c>
      <c r="P8" s="6" t="s">
        <v>18</v>
      </c>
      <c r="Q8" s="6" t="s">
        <v>16</v>
      </c>
      <c r="R8" s="6" t="s">
        <v>17</v>
      </c>
      <c r="S8" s="6" t="s">
        <v>18</v>
      </c>
    </row>
    <row r="9" spans="1:19" x14ac:dyDescent="0.2">
      <c r="A9" s="7">
        <v>1</v>
      </c>
      <c r="B9" s="7" t="s">
        <v>23</v>
      </c>
      <c r="C9" s="7" t="s">
        <v>29</v>
      </c>
      <c r="D9" s="12">
        <v>25</v>
      </c>
      <c r="E9" s="12">
        <v>5</v>
      </c>
      <c r="F9" s="12">
        <v>15</v>
      </c>
      <c r="G9" s="12">
        <v>5</v>
      </c>
      <c r="H9" s="12">
        <v>5</v>
      </c>
      <c r="I9" s="12">
        <v>15</v>
      </c>
      <c r="J9" s="12">
        <v>5</v>
      </c>
      <c r="K9" s="12">
        <v>5</v>
      </c>
      <c r="L9" s="12">
        <v>15</v>
      </c>
      <c r="M9" s="12">
        <v>5</v>
      </c>
      <c r="N9" s="12">
        <v>4</v>
      </c>
      <c r="O9" s="12">
        <v>15</v>
      </c>
      <c r="P9" s="12">
        <v>6</v>
      </c>
      <c r="Q9" s="12">
        <v>4</v>
      </c>
      <c r="R9" s="12">
        <v>15</v>
      </c>
      <c r="S9" s="12">
        <v>6</v>
      </c>
    </row>
    <row r="10" spans="1:19" x14ac:dyDescent="0.2">
      <c r="A10" s="27"/>
      <c r="B10" s="25"/>
      <c r="C10" s="25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19" x14ac:dyDescent="0.2">
      <c r="A11" s="27"/>
      <c r="B11" s="25"/>
      <c r="C11" s="25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 x14ac:dyDescent="0.2">
      <c r="A12" s="7"/>
      <c r="B12" s="7"/>
      <c r="C12" s="7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spans="1:19" x14ac:dyDescent="0.2">
      <c r="A13" s="7"/>
      <c r="B13" s="7"/>
      <c r="C13" s="7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9" x14ac:dyDescent="0.2">
      <c r="A14" s="7"/>
      <c r="B14" s="7"/>
      <c r="C14" s="7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spans="1:19" x14ac:dyDescent="0.2">
      <c r="A15" s="7"/>
      <c r="B15" s="7"/>
      <c r="C15" s="7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spans="1:19" x14ac:dyDescent="0.2">
      <c r="A16" s="7"/>
      <c r="B16" s="7"/>
      <c r="C16" s="7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spans="1:19" x14ac:dyDescent="0.2">
      <c r="A17" s="31" t="s">
        <v>1</v>
      </c>
      <c r="B17" s="32"/>
      <c r="C17" s="33"/>
      <c r="D17" s="12">
        <f t="shared" ref="D17:S17" si="0">SUM(D9:D16)</f>
        <v>25</v>
      </c>
      <c r="E17" s="12">
        <f t="shared" si="0"/>
        <v>5</v>
      </c>
      <c r="F17" s="12">
        <f t="shared" si="0"/>
        <v>15</v>
      </c>
      <c r="G17" s="12">
        <f t="shared" si="0"/>
        <v>5</v>
      </c>
      <c r="H17" s="12">
        <f t="shared" si="0"/>
        <v>5</v>
      </c>
      <c r="I17" s="12">
        <f t="shared" si="0"/>
        <v>15</v>
      </c>
      <c r="J17" s="12">
        <f t="shared" si="0"/>
        <v>5</v>
      </c>
      <c r="K17" s="12">
        <f t="shared" si="0"/>
        <v>5</v>
      </c>
      <c r="L17" s="12">
        <f t="shared" si="0"/>
        <v>15</v>
      </c>
      <c r="M17" s="12">
        <f t="shared" si="0"/>
        <v>5</v>
      </c>
      <c r="N17" s="12">
        <f t="shared" si="0"/>
        <v>4</v>
      </c>
      <c r="O17" s="12">
        <f t="shared" si="0"/>
        <v>15</v>
      </c>
      <c r="P17" s="12">
        <f t="shared" si="0"/>
        <v>6</v>
      </c>
      <c r="Q17" s="12">
        <f t="shared" si="0"/>
        <v>4</v>
      </c>
      <c r="R17" s="12">
        <f t="shared" si="0"/>
        <v>15</v>
      </c>
      <c r="S17" s="12">
        <f t="shared" si="0"/>
        <v>6</v>
      </c>
    </row>
    <row r="18" spans="1:19" x14ac:dyDescent="0.2">
      <c r="A18" s="28" t="s">
        <v>10</v>
      </c>
      <c r="B18" s="29"/>
      <c r="C18" s="29"/>
      <c r="D18" s="19">
        <f>D17*100/D17</f>
        <v>100</v>
      </c>
      <c r="E18" s="14">
        <f>E17*100/D17</f>
        <v>20</v>
      </c>
      <c r="F18" s="14">
        <f>F17*100/D17</f>
        <v>60</v>
      </c>
      <c r="G18" s="14">
        <f>G17*100/D17</f>
        <v>20</v>
      </c>
      <c r="H18" s="14">
        <f>H17*100/J18</f>
        <v>25</v>
      </c>
      <c r="I18" s="14">
        <f>I17*100/D17</f>
        <v>60</v>
      </c>
      <c r="J18" s="14">
        <f>J17*100/D17</f>
        <v>20</v>
      </c>
      <c r="K18" s="14">
        <f>K17*100/D17</f>
        <v>20</v>
      </c>
      <c r="L18" s="14">
        <f>L17*100/D17</f>
        <v>60</v>
      </c>
      <c r="M18" s="14">
        <f>M17*100/D17</f>
        <v>20</v>
      </c>
      <c r="N18" s="14">
        <f>N17*100/D17</f>
        <v>16</v>
      </c>
      <c r="O18" s="14">
        <f>O17*100/D17</f>
        <v>60</v>
      </c>
      <c r="P18" s="14">
        <f>P17*100/D17</f>
        <v>24</v>
      </c>
      <c r="Q18" s="14">
        <f>Q17*100/D17</f>
        <v>16</v>
      </c>
      <c r="R18" s="14">
        <f>R17*100/D17</f>
        <v>60</v>
      </c>
      <c r="S18" s="14">
        <f>S17*100/D17</f>
        <v>24</v>
      </c>
    </row>
  </sheetData>
  <mergeCells count="14">
    <mergeCell ref="N7:P7"/>
    <mergeCell ref="Q7:S7"/>
    <mergeCell ref="A17:C17"/>
    <mergeCell ref="A18:C18"/>
    <mergeCell ref="A2:C2"/>
    <mergeCell ref="J2:N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T18"/>
  <sheetViews>
    <sheetView zoomScale="57" zoomScaleNormal="57" workbookViewId="0">
      <selection activeCell="E9" sqref="E9:T9"/>
    </sheetView>
  </sheetViews>
  <sheetFormatPr defaultRowHeight="15" x14ac:dyDescent="0.2"/>
  <cols>
    <col min="3" max="3" width="16.140625" customWidth="1"/>
    <col min="4" max="4" width="48.29296875" customWidth="1"/>
    <col min="5" max="5" width="12.5078125" customWidth="1"/>
    <col min="6" max="6" width="13.44921875" customWidth="1"/>
    <col min="7" max="7" width="12.5078125" customWidth="1"/>
    <col min="8" max="8" width="12.9140625" customWidth="1"/>
    <col min="9" max="9" width="13.046875" customWidth="1"/>
    <col min="10" max="10" width="12.375" customWidth="1"/>
    <col min="11" max="11" width="12.64453125" customWidth="1"/>
    <col min="12" max="12" width="12.10546875" customWidth="1"/>
    <col min="13" max="13" width="12.64453125" customWidth="1"/>
    <col min="14" max="16" width="12.23828125" customWidth="1"/>
    <col min="17" max="17" width="11.97265625" customWidth="1"/>
    <col min="18" max="18" width="12.23828125" customWidth="1"/>
    <col min="19" max="20" width="12.10546875" customWidth="1"/>
  </cols>
  <sheetData>
    <row r="2" spans="2:20" x14ac:dyDescent="0.2">
      <c r="B2" s="34" t="s">
        <v>13</v>
      </c>
      <c r="C2" s="34"/>
      <c r="D2" s="34"/>
      <c r="E2" s="2"/>
      <c r="F2" s="2"/>
      <c r="G2" s="2"/>
      <c r="H2" s="2"/>
      <c r="I2" s="2"/>
      <c r="J2" s="26"/>
      <c r="K2" s="35" t="s">
        <v>21</v>
      </c>
      <c r="L2" s="35"/>
      <c r="M2" s="35"/>
      <c r="N2" s="35"/>
      <c r="O2" s="35"/>
      <c r="P2" s="3"/>
      <c r="Q2" s="3"/>
      <c r="R2" s="3"/>
      <c r="S2" s="3"/>
      <c r="T2" s="3"/>
    </row>
    <row r="3" spans="2:20" x14ac:dyDescent="0.2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2:20" x14ac:dyDescent="0.2">
      <c r="B4" s="3"/>
      <c r="H4" s="3"/>
      <c r="I4" s="3"/>
      <c r="J4" s="35" t="s">
        <v>22</v>
      </c>
      <c r="K4" s="35"/>
      <c r="L4" s="35"/>
      <c r="M4" s="35"/>
      <c r="N4" s="35"/>
      <c r="O4" s="35"/>
      <c r="P4" s="35"/>
      <c r="Q4" s="3"/>
      <c r="R4" s="3"/>
      <c r="S4" s="3"/>
      <c r="T4" s="3"/>
    </row>
    <row r="5" spans="2:20" x14ac:dyDescent="0.2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2:20" x14ac:dyDescent="0.2">
      <c r="B6" s="3"/>
      <c r="C6" s="4"/>
      <c r="D6" s="4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2:20" ht="15.75" customHeight="1" x14ac:dyDescent="0.2">
      <c r="B7" s="36" t="s">
        <v>0</v>
      </c>
      <c r="C7" s="30" t="s">
        <v>2</v>
      </c>
      <c r="D7" s="30" t="s">
        <v>3</v>
      </c>
      <c r="E7" s="30" t="s">
        <v>9</v>
      </c>
      <c r="F7" s="30" t="s">
        <v>4</v>
      </c>
      <c r="G7" s="30"/>
      <c r="H7" s="30"/>
      <c r="I7" s="30" t="s">
        <v>7</v>
      </c>
      <c r="J7" s="30"/>
      <c r="K7" s="30"/>
      <c r="L7" s="30" t="s">
        <v>5</v>
      </c>
      <c r="M7" s="30"/>
      <c r="N7" s="30"/>
      <c r="O7" s="30" t="s">
        <v>8</v>
      </c>
      <c r="P7" s="30"/>
      <c r="Q7" s="30"/>
      <c r="R7" s="30" t="s">
        <v>6</v>
      </c>
      <c r="S7" s="30"/>
      <c r="T7" s="30"/>
    </row>
    <row r="8" spans="2:20" ht="114.75" customHeight="1" x14ac:dyDescent="0.2">
      <c r="B8" s="36"/>
      <c r="C8" s="30"/>
      <c r="D8" s="30"/>
      <c r="E8" s="30"/>
      <c r="F8" s="6" t="s">
        <v>16</v>
      </c>
      <c r="G8" s="6" t="s">
        <v>17</v>
      </c>
      <c r="H8" s="6" t="s">
        <v>18</v>
      </c>
      <c r="I8" s="6" t="s">
        <v>16</v>
      </c>
      <c r="J8" s="6" t="s">
        <v>17</v>
      </c>
      <c r="K8" s="6" t="s">
        <v>18</v>
      </c>
      <c r="L8" s="6" t="s">
        <v>16</v>
      </c>
      <c r="M8" s="6" t="s">
        <v>17</v>
      </c>
      <c r="N8" s="6" t="s">
        <v>18</v>
      </c>
      <c r="O8" s="6" t="s">
        <v>16</v>
      </c>
      <c r="P8" s="6" t="s">
        <v>17</v>
      </c>
      <c r="Q8" s="6" t="s">
        <v>18</v>
      </c>
      <c r="R8" s="6" t="s">
        <v>16</v>
      </c>
      <c r="S8" s="6" t="s">
        <v>17</v>
      </c>
      <c r="T8" s="6" t="s">
        <v>18</v>
      </c>
    </row>
    <row r="9" spans="2:20" x14ac:dyDescent="0.2">
      <c r="B9" s="7">
        <v>1</v>
      </c>
      <c r="C9" s="7" t="s">
        <v>24</v>
      </c>
      <c r="D9" s="7" t="s">
        <v>30</v>
      </c>
      <c r="E9" s="12">
        <v>25</v>
      </c>
      <c r="F9" s="12">
        <v>13</v>
      </c>
      <c r="G9" s="12">
        <v>10</v>
      </c>
      <c r="H9" s="12">
        <v>2</v>
      </c>
      <c r="I9" s="12">
        <v>12</v>
      </c>
      <c r="J9" s="12">
        <v>8</v>
      </c>
      <c r="K9" s="12">
        <v>5</v>
      </c>
      <c r="L9" s="12">
        <v>9</v>
      </c>
      <c r="M9" s="12">
        <v>13</v>
      </c>
      <c r="N9" s="12">
        <v>3</v>
      </c>
      <c r="O9" s="12">
        <v>9</v>
      </c>
      <c r="P9" s="12">
        <v>13</v>
      </c>
      <c r="Q9" s="12">
        <v>3</v>
      </c>
      <c r="R9" s="12">
        <v>10</v>
      </c>
      <c r="S9" s="12">
        <v>11</v>
      </c>
      <c r="T9" s="12">
        <v>4</v>
      </c>
    </row>
    <row r="10" spans="2:20" x14ac:dyDescent="0.2">
      <c r="B10" s="7"/>
      <c r="C10" s="7"/>
      <c r="D10" s="7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</row>
    <row r="11" spans="2:20" x14ac:dyDescent="0.2">
      <c r="B11" s="5"/>
      <c r="C11" s="1"/>
      <c r="D11" s="1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</row>
    <row r="12" spans="2:20" x14ac:dyDescent="0.2">
      <c r="B12" s="5"/>
      <c r="C12" s="1"/>
      <c r="D12" s="1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</row>
    <row r="13" spans="2:20" x14ac:dyDescent="0.2">
      <c r="B13" s="7"/>
      <c r="C13" s="7"/>
      <c r="D13" s="7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</row>
    <row r="14" spans="2:20" x14ac:dyDescent="0.2">
      <c r="B14" s="7"/>
      <c r="C14" s="7"/>
      <c r="D14" s="7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</row>
    <row r="15" spans="2:20" x14ac:dyDescent="0.2">
      <c r="B15" s="7"/>
      <c r="C15" s="7"/>
      <c r="D15" s="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</row>
    <row r="16" spans="2:20" x14ac:dyDescent="0.2">
      <c r="B16" s="7"/>
      <c r="C16" s="7"/>
      <c r="D16" s="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</row>
    <row r="17" spans="2:20" x14ac:dyDescent="0.2">
      <c r="B17" s="31" t="s">
        <v>1</v>
      </c>
      <c r="C17" s="32"/>
      <c r="D17" s="33"/>
      <c r="E17" s="12">
        <f t="shared" ref="E17:T17" si="0">SUM(E9:E16)</f>
        <v>25</v>
      </c>
      <c r="F17" s="12">
        <f t="shared" si="0"/>
        <v>13</v>
      </c>
      <c r="G17" s="12">
        <f t="shared" si="0"/>
        <v>10</v>
      </c>
      <c r="H17" s="12">
        <f t="shared" si="0"/>
        <v>2</v>
      </c>
      <c r="I17" s="12">
        <f t="shared" si="0"/>
        <v>12</v>
      </c>
      <c r="J17" s="12">
        <f t="shared" si="0"/>
        <v>8</v>
      </c>
      <c r="K17" s="12">
        <f t="shared" si="0"/>
        <v>5</v>
      </c>
      <c r="L17" s="12">
        <f t="shared" si="0"/>
        <v>9</v>
      </c>
      <c r="M17" s="12">
        <f t="shared" si="0"/>
        <v>13</v>
      </c>
      <c r="N17" s="12">
        <f t="shared" si="0"/>
        <v>3</v>
      </c>
      <c r="O17" s="12">
        <f t="shared" si="0"/>
        <v>9</v>
      </c>
      <c r="P17" s="12">
        <f t="shared" si="0"/>
        <v>13</v>
      </c>
      <c r="Q17" s="12">
        <f t="shared" si="0"/>
        <v>3</v>
      </c>
      <c r="R17" s="12">
        <f t="shared" si="0"/>
        <v>10</v>
      </c>
      <c r="S17" s="12">
        <f t="shared" si="0"/>
        <v>11</v>
      </c>
      <c r="T17" s="12">
        <f t="shared" si="0"/>
        <v>4</v>
      </c>
    </row>
    <row r="18" spans="2:20" ht="21.75" customHeight="1" x14ac:dyDescent="0.2">
      <c r="B18" s="28" t="s">
        <v>10</v>
      </c>
      <c r="C18" s="29"/>
      <c r="D18" s="29"/>
      <c r="E18" s="19">
        <f>E17*100/E17</f>
        <v>100</v>
      </c>
      <c r="F18" s="14">
        <f>F17*100/E17</f>
        <v>52</v>
      </c>
      <c r="G18" s="14">
        <f>G17*100/E17</f>
        <v>40</v>
      </c>
      <c r="H18" s="14">
        <f>H17*100/E17</f>
        <v>8</v>
      </c>
      <c r="I18" s="14">
        <f>I17*100/E17</f>
        <v>48</v>
      </c>
      <c r="J18" s="14">
        <f>J17*100/E17</f>
        <v>32</v>
      </c>
      <c r="K18" s="14">
        <f>K17*100/E17</f>
        <v>20</v>
      </c>
      <c r="L18" s="14">
        <f>L17*100/E17</f>
        <v>36</v>
      </c>
      <c r="M18" s="14">
        <f>M17*100/E17</f>
        <v>52</v>
      </c>
      <c r="N18" s="14">
        <f>N17*100/E17</f>
        <v>12</v>
      </c>
      <c r="O18" s="14">
        <f>O17*100/E17</f>
        <v>36</v>
      </c>
      <c r="P18" s="14">
        <f>P17*100/E17</f>
        <v>52</v>
      </c>
      <c r="Q18" s="14">
        <f>Q17*100/E17</f>
        <v>12</v>
      </c>
      <c r="R18" s="14">
        <f>R17*100/E17</f>
        <v>40</v>
      </c>
      <c r="S18" s="14">
        <f>S17*100/E17</f>
        <v>44</v>
      </c>
      <c r="T18" s="14">
        <f>T17*100/E17</f>
        <v>16</v>
      </c>
    </row>
  </sheetData>
  <mergeCells count="14">
    <mergeCell ref="B18:D18"/>
    <mergeCell ref="O7:Q7"/>
    <mergeCell ref="R7:T7"/>
    <mergeCell ref="B17:D17"/>
    <mergeCell ref="B2:D2"/>
    <mergeCell ref="J4:P4"/>
    <mergeCell ref="B7:B8"/>
    <mergeCell ref="C7:C8"/>
    <mergeCell ref="D7:D8"/>
    <mergeCell ref="E7:E8"/>
    <mergeCell ref="F7:H7"/>
    <mergeCell ref="I7:K7"/>
    <mergeCell ref="L7:N7"/>
    <mergeCell ref="K2:O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FCEBB-25F0-44A5-9D7E-7FB936F95858}">
  <dimension ref="B2:T18"/>
  <sheetViews>
    <sheetView topLeftCell="E1" workbookViewId="0">
      <selection activeCell="E9" sqref="E9:T9"/>
    </sheetView>
  </sheetViews>
  <sheetFormatPr defaultRowHeight="15" x14ac:dyDescent="0.2"/>
  <cols>
    <col min="3" max="3" width="22.05859375" customWidth="1"/>
    <col min="4" max="4" width="53.671875" customWidth="1"/>
  </cols>
  <sheetData>
    <row r="2" spans="2:20" x14ac:dyDescent="0.2">
      <c r="B2" s="34" t="s">
        <v>13</v>
      </c>
      <c r="C2" s="34"/>
      <c r="D2" s="34"/>
      <c r="E2" s="26"/>
      <c r="F2" s="26"/>
      <c r="G2" s="26"/>
      <c r="H2" s="26"/>
      <c r="I2" s="26"/>
      <c r="J2" s="26"/>
      <c r="K2" s="35" t="s">
        <v>21</v>
      </c>
      <c r="L2" s="35"/>
      <c r="M2" s="35"/>
      <c r="N2" s="35"/>
      <c r="O2" s="35"/>
      <c r="P2" s="3"/>
      <c r="Q2" s="3"/>
      <c r="R2" s="3"/>
      <c r="S2" s="3"/>
      <c r="T2" s="3"/>
    </row>
    <row r="3" spans="2:20" x14ac:dyDescent="0.2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2:20" x14ac:dyDescent="0.2">
      <c r="B4" s="3"/>
      <c r="H4" s="3"/>
      <c r="I4" s="3"/>
      <c r="J4" s="35" t="s">
        <v>22</v>
      </c>
      <c r="K4" s="35"/>
      <c r="L4" s="35"/>
      <c r="M4" s="35"/>
      <c r="N4" s="35"/>
      <c r="O4" s="35"/>
      <c r="P4" s="35"/>
      <c r="Q4" s="3"/>
      <c r="R4" s="3"/>
      <c r="S4" s="3"/>
      <c r="T4" s="3"/>
    </row>
    <row r="5" spans="2:20" x14ac:dyDescent="0.2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2:20" x14ac:dyDescent="0.2">
      <c r="B6" s="3"/>
      <c r="C6" s="4"/>
      <c r="D6" s="4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2:20" x14ac:dyDescent="0.2">
      <c r="B7" s="36" t="s">
        <v>0</v>
      </c>
      <c r="C7" s="30" t="s">
        <v>2</v>
      </c>
      <c r="D7" s="30" t="s">
        <v>3</v>
      </c>
      <c r="E7" s="30" t="s">
        <v>9</v>
      </c>
      <c r="F7" s="30" t="s">
        <v>4</v>
      </c>
      <c r="G7" s="30"/>
      <c r="H7" s="30"/>
      <c r="I7" s="30" t="s">
        <v>7</v>
      </c>
      <c r="J7" s="30"/>
      <c r="K7" s="30"/>
      <c r="L7" s="30" t="s">
        <v>5</v>
      </c>
      <c r="M7" s="30"/>
      <c r="N7" s="30"/>
      <c r="O7" s="30" t="s">
        <v>8</v>
      </c>
      <c r="P7" s="30"/>
      <c r="Q7" s="30"/>
      <c r="R7" s="30" t="s">
        <v>6</v>
      </c>
      <c r="S7" s="30"/>
      <c r="T7" s="30"/>
    </row>
    <row r="8" spans="2:20" ht="54.75" x14ac:dyDescent="0.2">
      <c r="B8" s="36"/>
      <c r="C8" s="30"/>
      <c r="D8" s="30"/>
      <c r="E8" s="30"/>
      <c r="F8" s="6" t="s">
        <v>16</v>
      </c>
      <c r="G8" s="6" t="s">
        <v>17</v>
      </c>
      <c r="H8" s="6" t="s">
        <v>18</v>
      </c>
      <c r="I8" s="6" t="s">
        <v>16</v>
      </c>
      <c r="J8" s="6" t="s">
        <v>17</v>
      </c>
      <c r="K8" s="6" t="s">
        <v>18</v>
      </c>
      <c r="L8" s="6" t="s">
        <v>16</v>
      </c>
      <c r="M8" s="6" t="s">
        <v>17</v>
      </c>
      <c r="N8" s="6" t="s">
        <v>18</v>
      </c>
      <c r="O8" s="6" t="s">
        <v>16</v>
      </c>
      <c r="P8" s="6" t="s">
        <v>17</v>
      </c>
      <c r="Q8" s="6" t="s">
        <v>18</v>
      </c>
      <c r="R8" s="6" t="s">
        <v>16</v>
      </c>
      <c r="S8" s="6" t="s">
        <v>17</v>
      </c>
      <c r="T8" s="6" t="s">
        <v>18</v>
      </c>
    </row>
    <row r="9" spans="2:20" x14ac:dyDescent="0.2">
      <c r="B9" s="7">
        <v>1</v>
      </c>
      <c r="C9" s="7" t="s">
        <v>25</v>
      </c>
      <c r="D9" s="7" t="s">
        <v>31</v>
      </c>
      <c r="E9" s="12">
        <v>25</v>
      </c>
      <c r="F9" s="12">
        <v>14</v>
      </c>
      <c r="G9" s="12">
        <v>9</v>
      </c>
      <c r="H9" s="12">
        <v>2</v>
      </c>
      <c r="I9" s="12">
        <v>12</v>
      </c>
      <c r="J9" s="12">
        <v>9</v>
      </c>
      <c r="K9" s="12">
        <v>4</v>
      </c>
      <c r="L9" s="12">
        <v>7</v>
      </c>
      <c r="M9" s="12">
        <v>13</v>
      </c>
      <c r="N9" s="12">
        <v>5</v>
      </c>
      <c r="O9" s="12">
        <v>10</v>
      </c>
      <c r="P9" s="12">
        <v>12</v>
      </c>
      <c r="Q9" s="12">
        <v>3</v>
      </c>
      <c r="R9" s="12">
        <v>7</v>
      </c>
      <c r="S9" s="12">
        <v>11</v>
      </c>
      <c r="T9" s="12">
        <v>7</v>
      </c>
    </row>
    <row r="10" spans="2:20" x14ac:dyDescent="0.2">
      <c r="B10" s="7"/>
      <c r="C10" s="7"/>
      <c r="D10" s="7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</row>
    <row r="11" spans="2:20" x14ac:dyDescent="0.2">
      <c r="B11" s="27"/>
      <c r="C11" s="25"/>
      <c r="D11" s="25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</row>
    <row r="12" spans="2:20" x14ac:dyDescent="0.2">
      <c r="B12" s="27"/>
      <c r="C12" s="25"/>
      <c r="D12" s="25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</row>
    <row r="13" spans="2:20" x14ac:dyDescent="0.2">
      <c r="B13" s="7"/>
      <c r="C13" s="7"/>
      <c r="D13" s="7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</row>
    <row r="14" spans="2:20" x14ac:dyDescent="0.2">
      <c r="B14" s="7"/>
      <c r="C14" s="7"/>
      <c r="D14" s="7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</row>
    <row r="15" spans="2:20" x14ac:dyDescent="0.2">
      <c r="B15" s="7"/>
      <c r="C15" s="7"/>
      <c r="D15" s="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</row>
    <row r="16" spans="2:20" x14ac:dyDescent="0.2">
      <c r="B16" s="7"/>
      <c r="C16" s="7"/>
      <c r="D16" s="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</row>
    <row r="17" spans="2:20" x14ac:dyDescent="0.2">
      <c r="B17" s="31" t="s">
        <v>1</v>
      </c>
      <c r="C17" s="32"/>
      <c r="D17" s="33"/>
      <c r="E17" s="12">
        <f t="shared" ref="E17:T17" si="0">SUM(E9:E16)</f>
        <v>25</v>
      </c>
      <c r="F17" s="12">
        <f t="shared" si="0"/>
        <v>14</v>
      </c>
      <c r="G17" s="12">
        <f t="shared" si="0"/>
        <v>9</v>
      </c>
      <c r="H17" s="12">
        <f t="shared" si="0"/>
        <v>2</v>
      </c>
      <c r="I17" s="12">
        <f t="shared" si="0"/>
        <v>12</v>
      </c>
      <c r="J17" s="12">
        <f t="shared" si="0"/>
        <v>9</v>
      </c>
      <c r="K17" s="12">
        <f t="shared" si="0"/>
        <v>4</v>
      </c>
      <c r="L17" s="12">
        <f t="shared" si="0"/>
        <v>7</v>
      </c>
      <c r="M17" s="12">
        <f t="shared" si="0"/>
        <v>13</v>
      </c>
      <c r="N17" s="12">
        <f t="shared" si="0"/>
        <v>5</v>
      </c>
      <c r="O17" s="12">
        <f t="shared" si="0"/>
        <v>10</v>
      </c>
      <c r="P17" s="12">
        <f t="shared" si="0"/>
        <v>12</v>
      </c>
      <c r="Q17" s="12">
        <f t="shared" si="0"/>
        <v>3</v>
      </c>
      <c r="R17" s="12">
        <f t="shared" si="0"/>
        <v>7</v>
      </c>
      <c r="S17" s="12">
        <f t="shared" si="0"/>
        <v>11</v>
      </c>
      <c r="T17" s="12">
        <f t="shared" si="0"/>
        <v>7</v>
      </c>
    </row>
    <row r="18" spans="2:20" x14ac:dyDescent="0.2">
      <c r="B18" s="28" t="s">
        <v>10</v>
      </c>
      <c r="C18" s="29"/>
      <c r="D18" s="29"/>
      <c r="E18" s="19">
        <f>E17*100/E17</f>
        <v>100</v>
      </c>
      <c r="F18" s="14">
        <f>F17*100/E17</f>
        <v>56</v>
      </c>
      <c r="G18" s="14">
        <f>G17*100/E17</f>
        <v>36</v>
      </c>
      <c r="H18" s="14">
        <f>H17*100/E17</f>
        <v>8</v>
      </c>
      <c r="I18" s="14">
        <f>I17*100/E17</f>
        <v>48</v>
      </c>
      <c r="J18" s="14">
        <f>J17*100/E17</f>
        <v>36</v>
      </c>
      <c r="K18" s="14">
        <f>K17*100/E17</f>
        <v>16</v>
      </c>
      <c r="L18" s="14">
        <f>L17*100/E17</f>
        <v>28</v>
      </c>
      <c r="M18" s="14">
        <f>M17*100/E17</f>
        <v>52</v>
      </c>
      <c r="N18" s="14">
        <f>N17*100/E17</f>
        <v>20</v>
      </c>
      <c r="O18" s="14">
        <f>O17*100/E17</f>
        <v>40</v>
      </c>
      <c r="P18" s="14">
        <f>P17*100/E17</f>
        <v>48</v>
      </c>
      <c r="Q18" s="14">
        <f>Q17*100/E17</f>
        <v>12</v>
      </c>
      <c r="R18" s="14">
        <f>R17*100/E17</f>
        <v>28</v>
      </c>
      <c r="S18" s="14">
        <f>S17*100/E17</f>
        <v>44</v>
      </c>
      <c r="T18" s="14">
        <f>T17*100/E17</f>
        <v>28</v>
      </c>
    </row>
  </sheetData>
  <mergeCells count="14">
    <mergeCell ref="O7:Q7"/>
    <mergeCell ref="R7:T7"/>
    <mergeCell ref="B17:D17"/>
    <mergeCell ref="B18:D18"/>
    <mergeCell ref="B2:D2"/>
    <mergeCell ref="K2:O2"/>
    <mergeCell ref="J4:P4"/>
    <mergeCell ref="B7:B8"/>
    <mergeCell ref="C7:C8"/>
    <mergeCell ref="D7:D8"/>
    <mergeCell ref="E7:E8"/>
    <mergeCell ref="F7:H7"/>
    <mergeCell ref="I7:K7"/>
    <mergeCell ref="L7:N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13687-9221-4945-9BCA-A29CBF41C423}">
  <dimension ref="B2:T16"/>
  <sheetViews>
    <sheetView topLeftCell="E5" workbookViewId="0">
      <selection activeCell="E9" sqref="E9:T9"/>
    </sheetView>
  </sheetViews>
  <sheetFormatPr defaultRowHeight="15" x14ac:dyDescent="0.2"/>
  <cols>
    <col min="3" max="3" width="23.9453125" customWidth="1"/>
    <col min="4" max="4" width="42.5078125" customWidth="1"/>
  </cols>
  <sheetData>
    <row r="2" spans="2:20" x14ac:dyDescent="0.2">
      <c r="B2" s="34" t="s">
        <v>13</v>
      </c>
      <c r="C2" s="34"/>
      <c r="D2" s="34"/>
      <c r="E2" s="23"/>
      <c r="F2" s="23"/>
      <c r="G2" s="23"/>
      <c r="H2" s="23"/>
      <c r="I2" s="23"/>
      <c r="J2" s="26"/>
      <c r="K2" s="35" t="s">
        <v>21</v>
      </c>
      <c r="L2" s="35"/>
      <c r="M2" s="35"/>
      <c r="N2" s="35"/>
      <c r="O2" s="35"/>
      <c r="P2" s="3"/>
      <c r="Q2" s="3"/>
      <c r="R2" s="3"/>
      <c r="S2" s="3"/>
      <c r="T2" s="3"/>
    </row>
    <row r="3" spans="2:20" x14ac:dyDescent="0.2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2:20" x14ac:dyDescent="0.2">
      <c r="B4" s="3"/>
      <c r="H4" s="3"/>
      <c r="I4" s="3"/>
      <c r="J4" s="35" t="s">
        <v>22</v>
      </c>
      <c r="K4" s="35"/>
      <c r="L4" s="35"/>
      <c r="M4" s="35"/>
      <c r="N4" s="35"/>
      <c r="O4" s="35"/>
      <c r="P4" s="35"/>
      <c r="Q4" s="3"/>
      <c r="R4" s="3"/>
      <c r="S4" s="3"/>
      <c r="T4" s="3"/>
    </row>
    <row r="5" spans="2:20" x14ac:dyDescent="0.2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2:20" x14ac:dyDescent="0.2">
      <c r="B6" s="3"/>
      <c r="C6" s="4"/>
      <c r="D6" s="4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2:20" x14ac:dyDescent="0.2">
      <c r="B7" s="36" t="s">
        <v>0</v>
      </c>
      <c r="C7" s="30" t="s">
        <v>2</v>
      </c>
      <c r="D7" s="30" t="s">
        <v>3</v>
      </c>
      <c r="E7" s="30" t="s">
        <v>9</v>
      </c>
      <c r="F7" s="30" t="s">
        <v>4</v>
      </c>
      <c r="G7" s="30"/>
      <c r="H7" s="30"/>
      <c r="I7" s="30" t="s">
        <v>7</v>
      </c>
      <c r="J7" s="30"/>
      <c r="K7" s="30"/>
      <c r="L7" s="30" t="s">
        <v>5</v>
      </c>
      <c r="M7" s="30"/>
      <c r="N7" s="30"/>
      <c r="O7" s="30" t="s">
        <v>8</v>
      </c>
      <c r="P7" s="30"/>
      <c r="Q7" s="30"/>
      <c r="R7" s="30" t="s">
        <v>6</v>
      </c>
      <c r="S7" s="30"/>
      <c r="T7" s="30"/>
    </row>
    <row r="8" spans="2:20" ht="54.75" x14ac:dyDescent="0.2">
      <c r="B8" s="36"/>
      <c r="C8" s="30"/>
      <c r="D8" s="30"/>
      <c r="E8" s="30"/>
      <c r="F8" s="6" t="s">
        <v>16</v>
      </c>
      <c r="G8" s="6" t="s">
        <v>17</v>
      </c>
      <c r="H8" s="6" t="s">
        <v>18</v>
      </c>
      <c r="I8" s="6" t="s">
        <v>16</v>
      </c>
      <c r="J8" s="6" t="s">
        <v>17</v>
      </c>
      <c r="K8" s="6" t="s">
        <v>18</v>
      </c>
      <c r="L8" s="6" t="s">
        <v>16</v>
      </c>
      <c r="M8" s="6" t="s">
        <v>17</v>
      </c>
      <c r="N8" s="6" t="s">
        <v>18</v>
      </c>
      <c r="O8" s="6" t="s">
        <v>16</v>
      </c>
      <c r="P8" s="6" t="s">
        <v>17</v>
      </c>
      <c r="Q8" s="6" t="s">
        <v>18</v>
      </c>
      <c r="R8" s="6" t="s">
        <v>16</v>
      </c>
      <c r="S8" s="6" t="s">
        <v>17</v>
      </c>
      <c r="T8" s="6" t="s">
        <v>18</v>
      </c>
    </row>
    <row r="9" spans="2:20" x14ac:dyDescent="0.2">
      <c r="B9" s="7">
        <v>1</v>
      </c>
      <c r="C9" s="7" t="s">
        <v>26</v>
      </c>
      <c r="D9" s="7" t="s">
        <v>32</v>
      </c>
      <c r="E9" s="12">
        <v>25</v>
      </c>
      <c r="F9" s="12">
        <v>20</v>
      </c>
      <c r="G9" s="12">
        <v>4</v>
      </c>
      <c r="H9" s="12">
        <v>1</v>
      </c>
      <c r="I9" s="12">
        <v>15</v>
      </c>
      <c r="J9" s="12">
        <v>8</v>
      </c>
      <c r="K9" s="12">
        <v>2</v>
      </c>
      <c r="L9" s="12">
        <v>20</v>
      </c>
      <c r="M9" s="12">
        <v>4</v>
      </c>
      <c r="N9" s="12">
        <v>1</v>
      </c>
      <c r="O9" s="12">
        <v>16</v>
      </c>
      <c r="P9" s="12">
        <v>7</v>
      </c>
      <c r="Q9" s="12">
        <v>2</v>
      </c>
      <c r="R9" s="12">
        <v>19</v>
      </c>
      <c r="S9" s="12">
        <v>6</v>
      </c>
      <c r="T9" s="12">
        <v>0</v>
      </c>
    </row>
    <row r="10" spans="2:20" x14ac:dyDescent="0.2">
      <c r="B10" s="7"/>
      <c r="C10" s="7"/>
      <c r="D10" s="7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</row>
    <row r="11" spans="2:20" x14ac:dyDescent="0.2">
      <c r="B11" s="24"/>
      <c r="C11" s="22"/>
      <c r="D11" s="2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</row>
    <row r="12" spans="2:20" x14ac:dyDescent="0.2">
      <c r="B12" s="24"/>
      <c r="C12" s="22"/>
      <c r="D12" s="2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</row>
    <row r="13" spans="2:20" x14ac:dyDescent="0.2">
      <c r="B13" s="7"/>
      <c r="C13" s="7"/>
      <c r="D13" s="7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</row>
    <row r="14" spans="2:20" x14ac:dyDescent="0.2">
      <c r="B14" s="7"/>
      <c r="C14" s="7"/>
      <c r="D14" s="7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</row>
    <row r="15" spans="2:20" x14ac:dyDescent="0.2">
      <c r="B15" s="31" t="s">
        <v>1</v>
      </c>
      <c r="C15" s="32"/>
      <c r="D15" s="33"/>
      <c r="E15" s="12">
        <f t="shared" ref="E15:T15" si="0">SUM(E9:E14)</f>
        <v>25</v>
      </c>
      <c r="F15" s="12">
        <f t="shared" si="0"/>
        <v>20</v>
      </c>
      <c r="G15" s="12">
        <f t="shared" si="0"/>
        <v>4</v>
      </c>
      <c r="H15" s="12">
        <f t="shared" si="0"/>
        <v>1</v>
      </c>
      <c r="I15" s="12">
        <f t="shared" si="0"/>
        <v>15</v>
      </c>
      <c r="J15" s="12">
        <f t="shared" si="0"/>
        <v>8</v>
      </c>
      <c r="K15" s="12">
        <f t="shared" si="0"/>
        <v>2</v>
      </c>
      <c r="L15" s="12">
        <f t="shared" si="0"/>
        <v>20</v>
      </c>
      <c r="M15" s="12">
        <f t="shared" si="0"/>
        <v>4</v>
      </c>
      <c r="N15" s="12">
        <f t="shared" si="0"/>
        <v>1</v>
      </c>
      <c r="O15" s="12">
        <f t="shared" si="0"/>
        <v>16</v>
      </c>
      <c r="P15" s="12">
        <f t="shared" si="0"/>
        <v>7</v>
      </c>
      <c r="Q15" s="12">
        <f t="shared" si="0"/>
        <v>2</v>
      </c>
      <c r="R15" s="12">
        <f t="shared" si="0"/>
        <v>19</v>
      </c>
      <c r="S15" s="12">
        <f t="shared" si="0"/>
        <v>6</v>
      </c>
      <c r="T15" s="12">
        <f t="shared" si="0"/>
        <v>0</v>
      </c>
    </row>
    <row r="16" spans="2:20" x14ac:dyDescent="0.2">
      <c r="B16" s="28" t="s">
        <v>10</v>
      </c>
      <c r="C16" s="29"/>
      <c r="D16" s="29"/>
      <c r="E16" s="13">
        <f>E15*100/E15</f>
        <v>100</v>
      </c>
      <c r="F16" s="12">
        <f>F15*100/E15</f>
        <v>80</v>
      </c>
      <c r="G16" s="12">
        <f>G15*100/E15</f>
        <v>16</v>
      </c>
      <c r="H16" s="12">
        <f>H15*100/E15</f>
        <v>4</v>
      </c>
      <c r="I16" s="12">
        <f>I15*100/E15</f>
        <v>60</v>
      </c>
      <c r="J16" s="12">
        <f>J15*100/E15</f>
        <v>32</v>
      </c>
      <c r="K16" s="12">
        <f>K15*100/E15</f>
        <v>8</v>
      </c>
      <c r="L16" s="12">
        <f>L15*100/E15</f>
        <v>80</v>
      </c>
      <c r="M16" s="12">
        <f>M15*100/E15</f>
        <v>16</v>
      </c>
      <c r="N16" s="12">
        <f>N15*100/E15</f>
        <v>4</v>
      </c>
      <c r="O16" s="12">
        <f>O15*100/E15</f>
        <v>64</v>
      </c>
      <c r="P16" s="12">
        <f>P15*100/E15</f>
        <v>28</v>
      </c>
      <c r="Q16" s="12">
        <f>Q15*100/E15</f>
        <v>8</v>
      </c>
      <c r="R16" s="12">
        <f>R15*100/E15</f>
        <v>76</v>
      </c>
      <c r="S16" s="12">
        <f>S15*100/E15</f>
        <v>24</v>
      </c>
      <c r="T16" s="12">
        <f>T15*100/E15</f>
        <v>0</v>
      </c>
    </row>
  </sheetData>
  <mergeCells count="14">
    <mergeCell ref="O7:Q7"/>
    <mergeCell ref="R7:T7"/>
    <mergeCell ref="B15:D15"/>
    <mergeCell ref="B16:D16"/>
    <mergeCell ref="B2:D2"/>
    <mergeCell ref="K2:O2"/>
    <mergeCell ref="J4:P4"/>
    <mergeCell ref="B7:B8"/>
    <mergeCell ref="C7:C8"/>
    <mergeCell ref="D7:D8"/>
    <mergeCell ref="E7:E8"/>
    <mergeCell ref="F7:H7"/>
    <mergeCell ref="I7:K7"/>
    <mergeCell ref="L7:N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R34"/>
  <sheetViews>
    <sheetView tabSelected="1" topLeftCell="A3" workbookViewId="0">
      <selection activeCell="B14" sqref="B14"/>
    </sheetView>
  </sheetViews>
  <sheetFormatPr defaultRowHeight="15" x14ac:dyDescent="0.2"/>
  <cols>
    <col min="2" max="2" width="34.70703125" customWidth="1"/>
    <col min="3" max="3" width="9.55078125" bestFit="1" customWidth="1"/>
    <col min="4" max="18" width="9.28125" bestFit="1" customWidth="1"/>
  </cols>
  <sheetData>
    <row r="1" spans="2:18" x14ac:dyDescent="0.2">
      <c r="O1" s="37" t="s">
        <v>12</v>
      </c>
      <c r="P1" s="37"/>
    </row>
    <row r="2" spans="2:18" x14ac:dyDescent="0.2">
      <c r="B2" s="8" t="s">
        <v>13</v>
      </c>
      <c r="C2" s="8"/>
      <c r="D2" s="2"/>
      <c r="F2" s="2"/>
      <c r="G2" s="2"/>
      <c r="H2" s="26"/>
      <c r="I2" s="35" t="s">
        <v>21</v>
      </c>
      <c r="J2" s="35"/>
      <c r="K2" s="35"/>
      <c r="L2" s="35"/>
      <c r="M2" s="35"/>
      <c r="N2" s="3"/>
      <c r="O2" s="3"/>
      <c r="P2" s="3"/>
    </row>
    <row r="3" spans="2:18" x14ac:dyDescent="0.2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2:18" x14ac:dyDescent="0.2">
      <c r="D4" s="9"/>
      <c r="F4" s="3"/>
      <c r="G4" s="3"/>
      <c r="H4" s="35" t="s">
        <v>22</v>
      </c>
      <c r="I4" s="35"/>
      <c r="J4" s="35"/>
      <c r="K4" s="35"/>
      <c r="L4" s="35"/>
      <c r="M4" s="35"/>
      <c r="N4" s="35"/>
      <c r="O4" s="3"/>
      <c r="P4" s="3"/>
      <c r="Q4" s="3"/>
      <c r="R4" s="3"/>
    </row>
    <row r="5" spans="2:18" x14ac:dyDescent="0.2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2:18" x14ac:dyDescent="0.2">
      <c r="B6" s="4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2:18" ht="15.75" customHeight="1" x14ac:dyDescent="0.2">
      <c r="B7" s="38" t="s">
        <v>15</v>
      </c>
      <c r="C7" s="30" t="s">
        <v>14</v>
      </c>
      <c r="D7" s="30" t="s">
        <v>4</v>
      </c>
      <c r="E7" s="30"/>
      <c r="F7" s="30"/>
      <c r="G7" s="30" t="s">
        <v>7</v>
      </c>
      <c r="H7" s="30"/>
      <c r="I7" s="30"/>
      <c r="J7" s="30" t="s">
        <v>5</v>
      </c>
      <c r="K7" s="30"/>
      <c r="L7" s="30"/>
      <c r="M7" s="30" t="s">
        <v>8</v>
      </c>
      <c r="N7" s="30"/>
      <c r="O7" s="30"/>
      <c r="P7" s="30" t="s">
        <v>6</v>
      </c>
      <c r="Q7" s="30"/>
      <c r="R7" s="30"/>
    </row>
    <row r="8" spans="2:18" ht="54.75" x14ac:dyDescent="0.2">
      <c r="B8" s="39"/>
      <c r="C8" s="30"/>
      <c r="D8" s="6" t="s">
        <v>16</v>
      </c>
      <c r="E8" s="6" t="s">
        <v>17</v>
      </c>
      <c r="F8" s="6" t="s">
        <v>18</v>
      </c>
      <c r="G8" s="6" t="s">
        <v>16</v>
      </c>
      <c r="H8" s="6" t="s">
        <v>17</v>
      </c>
      <c r="I8" s="6" t="s">
        <v>18</v>
      </c>
      <c r="J8" s="6" t="s">
        <v>16</v>
      </c>
      <c r="K8" s="6" t="s">
        <v>17</v>
      </c>
      <c r="L8" s="6" t="s">
        <v>18</v>
      </c>
      <c r="M8" s="6" t="s">
        <v>16</v>
      </c>
      <c r="N8" s="6" t="s">
        <v>17</v>
      </c>
      <c r="O8" s="6" t="s">
        <v>18</v>
      </c>
      <c r="P8" s="6" t="s">
        <v>16</v>
      </c>
      <c r="Q8" s="6" t="s">
        <v>17</v>
      </c>
      <c r="R8" s="6" t="s">
        <v>18</v>
      </c>
    </row>
    <row r="9" spans="2:18" x14ac:dyDescent="0.2">
      <c r="B9" s="20" t="s">
        <v>33</v>
      </c>
      <c r="C9" s="12">
        <v>20</v>
      </c>
      <c r="D9" s="12">
        <v>5</v>
      </c>
      <c r="E9" s="12">
        <v>12</v>
      </c>
      <c r="F9" s="12">
        <v>3</v>
      </c>
      <c r="G9" s="12">
        <v>5</v>
      </c>
      <c r="H9" s="12">
        <v>12</v>
      </c>
      <c r="I9" s="12">
        <v>3</v>
      </c>
      <c r="J9" s="12">
        <v>4</v>
      </c>
      <c r="K9" s="12">
        <v>12</v>
      </c>
      <c r="L9" s="12">
        <v>4</v>
      </c>
      <c r="M9" s="12">
        <v>5</v>
      </c>
      <c r="N9" s="12">
        <v>12</v>
      </c>
      <c r="O9" s="12">
        <v>3</v>
      </c>
      <c r="P9" s="12">
        <v>5</v>
      </c>
      <c r="Q9" s="12">
        <v>12</v>
      </c>
      <c r="R9" s="12">
        <v>3</v>
      </c>
    </row>
    <row r="10" spans="2:18" x14ac:dyDescent="0.2">
      <c r="B10" s="20" t="s">
        <v>34</v>
      </c>
      <c r="C10" s="12">
        <v>25</v>
      </c>
      <c r="D10" s="12">
        <v>8</v>
      </c>
      <c r="E10" s="12">
        <v>10</v>
      </c>
      <c r="F10" s="12">
        <v>7</v>
      </c>
      <c r="G10" s="12">
        <v>7</v>
      </c>
      <c r="H10" s="12">
        <v>10</v>
      </c>
      <c r="I10" s="12">
        <v>8</v>
      </c>
      <c r="J10" s="12">
        <v>7</v>
      </c>
      <c r="K10" s="12">
        <v>7</v>
      </c>
      <c r="L10" s="12">
        <v>11</v>
      </c>
      <c r="M10" s="12">
        <v>10</v>
      </c>
      <c r="N10" s="12">
        <v>9</v>
      </c>
      <c r="O10" s="12">
        <v>6</v>
      </c>
      <c r="P10" s="12">
        <v>10</v>
      </c>
      <c r="Q10" s="12">
        <v>9</v>
      </c>
      <c r="R10" s="12">
        <v>6</v>
      </c>
    </row>
    <row r="11" spans="2:18" x14ac:dyDescent="0.2">
      <c r="B11" s="20" t="s">
        <v>35</v>
      </c>
      <c r="C11" s="12">
        <v>25</v>
      </c>
      <c r="D11" s="12">
        <v>5</v>
      </c>
      <c r="E11" s="12">
        <v>15</v>
      </c>
      <c r="F11" s="12">
        <v>5</v>
      </c>
      <c r="G11" s="12">
        <v>5</v>
      </c>
      <c r="H11" s="12">
        <v>15</v>
      </c>
      <c r="I11" s="12">
        <v>5</v>
      </c>
      <c r="J11" s="12">
        <v>5</v>
      </c>
      <c r="K11" s="12">
        <v>15</v>
      </c>
      <c r="L11" s="12">
        <v>5</v>
      </c>
      <c r="M11" s="12">
        <v>4</v>
      </c>
      <c r="N11" s="12">
        <v>15</v>
      </c>
      <c r="O11" s="12">
        <v>6</v>
      </c>
      <c r="P11" s="12">
        <v>4</v>
      </c>
      <c r="Q11" s="12">
        <v>15</v>
      </c>
      <c r="R11" s="12">
        <v>6</v>
      </c>
    </row>
    <row r="12" spans="2:18" x14ac:dyDescent="0.2">
      <c r="B12" s="20" t="s">
        <v>36</v>
      </c>
      <c r="C12" s="12">
        <v>25</v>
      </c>
      <c r="D12" s="12">
        <v>13</v>
      </c>
      <c r="E12" s="12">
        <v>10</v>
      </c>
      <c r="F12" s="12">
        <v>2</v>
      </c>
      <c r="G12" s="12">
        <v>12</v>
      </c>
      <c r="H12" s="12">
        <v>8</v>
      </c>
      <c r="I12" s="12">
        <v>5</v>
      </c>
      <c r="J12" s="12">
        <v>9</v>
      </c>
      <c r="K12" s="12">
        <v>13</v>
      </c>
      <c r="L12" s="12">
        <v>3</v>
      </c>
      <c r="M12" s="12">
        <v>9</v>
      </c>
      <c r="N12" s="12">
        <v>13</v>
      </c>
      <c r="O12" s="12">
        <v>3</v>
      </c>
      <c r="P12" s="12">
        <v>10</v>
      </c>
      <c r="Q12" s="12">
        <v>11</v>
      </c>
      <c r="R12" s="12">
        <v>4</v>
      </c>
    </row>
    <row r="13" spans="2:18" x14ac:dyDescent="0.2">
      <c r="B13" s="20" t="s">
        <v>37</v>
      </c>
      <c r="C13" s="12">
        <v>25</v>
      </c>
      <c r="D13" s="12">
        <v>14</v>
      </c>
      <c r="E13" s="12">
        <v>9</v>
      </c>
      <c r="F13" s="12">
        <v>2</v>
      </c>
      <c r="G13" s="12">
        <v>12</v>
      </c>
      <c r="H13" s="12">
        <v>9</v>
      </c>
      <c r="I13" s="12">
        <v>4</v>
      </c>
      <c r="J13" s="12">
        <v>7</v>
      </c>
      <c r="K13" s="12">
        <v>13</v>
      </c>
      <c r="L13" s="12">
        <v>5</v>
      </c>
      <c r="M13" s="12">
        <v>10</v>
      </c>
      <c r="N13" s="12">
        <v>12</v>
      </c>
      <c r="O13" s="12">
        <v>3</v>
      </c>
      <c r="P13" s="12">
        <v>7</v>
      </c>
      <c r="Q13" s="12">
        <v>11</v>
      </c>
      <c r="R13" s="12">
        <v>7</v>
      </c>
    </row>
    <row r="14" spans="2:18" x14ac:dyDescent="0.2">
      <c r="B14" s="20" t="s">
        <v>38</v>
      </c>
      <c r="C14" s="12">
        <v>25</v>
      </c>
      <c r="D14" s="12">
        <v>20</v>
      </c>
      <c r="E14" s="12">
        <v>4</v>
      </c>
      <c r="F14" s="12">
        <v>1</v>
      </c>
      <c r="G14" s="12">
        <v>15</v>
      </c>
      <c r="H14" s="12">
        <v>8</v>
      </c>
      <c r="I14" s="12">
        <v>2</v>
      </c>
      <c r="J14" s="12">
        <v>20</v>
      </c>
      <c r="K14" s="12">
        <v>4</v>
      </c>
      <c r="L14" s="12">
        <v>1</v>
      </c>
      <c r="M14" s="12">
        <v>16</v>
      </c>
      <c r="N14" s="12">
        <v>7</v>
      </c>
      <c r="O14" s="12">
        <v>2</v>
      </c>
      <c r="P14" s="12">
        <v>19</v>
      </c>
      <c r="Q14" s="12">
        <v>6</v>
      </c>
      <c r="R14" s="12">
        <v>0</v>
      </c>
    </row>
    <row r="15" spans="2:18" x14ac:dyDescent="0.2">
      <c r="B15" s="15" t="s">
        <v>1</v>
      </c>
      <c r="C15" s="12">
        <f>SUM(C8:C14)</f>
        <v>145</v>
      </c>
      <c r="D15" s="12">
        <f t="shared" ref="D15:R15" si="0">SUM(D9:D14)</f>
        <v>65</v>
      </c>
      <c r="E15" s="12">
        <f t="shared" si="0"/>
        <v>60</v>
      </c>
      <c r="F15" s="12">
        <f t="shared" si="0"/>
        <v>20</v>
      </c>
      <c r="G15" s="12">
        <f t="shared" si="0"/>
        <v>56</v>
      </c>
      <c r="H15" s="12">
        <f t="shared" si="0"/>
        <v>62</v>
      </c>
      <c r="I15" s="12">
        <f t="shared" si="0"/>
        <v>27</v>
      </c>
      <c r="J15" s="12">
        <f t="shared" si="0"/>
        <v>52</v>
      </c>
      <c r="K15" s="12">
        <f t="shared" si="0"/>
        <v>64</v>
      </c>
      <c r="L15" s="12">
        <f t="shared" si="0"/>
        <v>29</v>
      </c>
      <c r="M15" s="12">
        <f t="shared" si="0"/>
        <v>54</v>
      </c>
      <c r="N15" s="12">
        <f t="shared" si="0"/>
        <v>68</v>
      </c>
      <c r="O15" s="12">
        <f t="shared" si="0"/>
        <v>23</v>
      </c>
      <c r="P15" s="12">
        <f t="shared" si="0"/>
        <v>55</v>
      </c>
      <c r="Q15" s="12">
        <f t="shared" si="0"/>
        <v>64</v>
      </c>
      <c r="R15" s="12">
        <f t="shared" si="0"/>
        <v>26</v>
      </c>
    </row>
    <row r="16" spans="2:18" x14ac:dyDescent="0.2">
      <c r="B16" s="16" t="s">
        <v>11</v>
      </c>
      <c r="C16" s="18">
        <f>C15*100/C15</f>
        <v>100</v>
      </c>
      <c r="D16" s="17">
        <f>D15*100/C15</f>
        <v>44.827586206896555</v>
      </c>
      <c r="E16" s="14">
        <f>E15*100/C15</f>
        <v>41.379310344827587</v>
      </c>
      <c r="F16" s="14">
        <f>F15*100/C15</f>
        <v>13.793103448275861</v>
      </c>
      <c r="G16" s="14">
        <f>G15*100/C15</f>
        <v>38.620689655172413</v>
      </c>
      <c r="H16" s="14">
        <f>H15*100/C15</f>
        <v>42.758620689655174</v>
      </c>
      <c r="I16" s="14">
        <f>I15*100/C15</f>
        <v>18.620689655172413</v>
      </c>
      <c r="J16" s="14">
        <f>J15*100/C15</f>
        <v>35.862068965517238</v>
      </c>
      <c r="K16" s="14">
        <f>K15*100/C15</f>
        <v>44.137931034482762</v>
      </c>
      <c r="L16" s="14">
        <f>L15*100/C15</f>
        <v>20</v>
      </c>
      <c r="M16" s="14">
        <f>M15*100/C15</f>
        <v>37.241379310344826</v>
      </c>
      <c r="N16" s="14">
        <f>N15*100/C15</f>
        <v>46.896551724137929</v>
      </c>
      <c r="O16" s="14">
        <f>O15*100/C15</f>
        <v>15.862068965517242</v>
      </c>
      <c r="P16" s="14">
        <f>P15*100/C15</f>
        <v>37.931034482758619</v>
      </c>
      <c r="Q16" s="14">
        <f>Q15*100/C15</f>
        <v>44.137931034482762</v>
      </c>
      <c r="R16" s="14">
        <f>R15*100/C15</f>
        <v>17.931034482758619</v>
      </c>
    </row>
    <row r="17" spans="2:18" ht="17.25" customHeight="1" x14ac:dyDescent="0.2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2:18" x14ac:dyDescent="0.2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2:18" x14ac:dyDescent="0.2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2:18" x14ac:dyDescent="0.2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2:18" x14ac:dyDescent="0.2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2:18" x14ac:dyDescent="0.2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2:18" x14ac:dyDescent="0.2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2:18" x14ac:dyDescent="0.2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2:18" x14ac:dyDescent="0.2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2:18" x14ac:dyDescent="0.2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2:18" x14ac:dyDescent="0.2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2:18" x14ac:dyDescent="0.2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2:18" x14ac:dyDescent="0.2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2:18" x14ac:dyDescent="0.2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2:18" x14ac:dyDescent="0.2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2:18" x14ac:dyDescent="0.2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2:18" x14ac:dyDescent="0.2">
      <c r="B33" s="10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</row>
    <row r="34" spans="2:18" x14ac:dyDescent="0.2">
      <c r="B34" s="11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</row>
  </sheetData>
  <autoFilter ref="B7:R16" xr:uid="{00000000-0001-0000-0500-000000000000}">
    <filterColumn colId="2" showButton="0"/>
    <filterColumn colId="3" showButton="0"/>
    <filterColumn colId="5" showButton="0"/>
    <filterColumn colId="6" showButton="0"/>
    <filterColumn colId="8" showButton="0"/>
    <filterColumn colId="9" showButton="0"/>
    <filterColumn colId="11" showButton="0"/>
    <filterColumn colId="12" showButton="0"/>
    <filterColumn colId="14" showButton="0"/>
    <filterColumn colId="15" showButton="0"/>
  </autoFilter>
  <mergeCells count="10">
    <mergeCell ref="O1:P1"/>
    <mergeCell ref="P7:R7"/>
    <mergeCell ref="H4:N4"/>
    <mergeCell ref="B7:B8"/>
    <mergeCell ref="C7:C8"/>
    <mergeCell ref="D7:F7"/>
    <mergeCell ref="G7:I7"/>
    <mergeCell ref="J7:L7"/>
    <mergeCell ref="M7:O7"/>
    <mergeCell ref="I2:M2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кіші топ</vt:lpstr>
      <vt:lpstr>ортаңғы топ</vt:lpstr>
      <vt:lpstr>ортаңғы топ2</vt:lpstr>
      <vt:lpstr>ересек топ</vt:lpstr>
      <vt:lpstr>ересек топ2</vt:lpstr>
      <vt:lpstr>мектепалды даярлық топ</vt:lpstr>
      <vt:lpstr>МДҰ әдіскерінің жинағы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leap</cp:lastModifiedBy>
  <dcterms:created xsi:type="dcterms:W3CDTF">2022-12-22T06:57:03Z</dcterms:created>
  <dcterms:modified xsi:type="dcterms:W3CDTF">2023-01-29T16:53:21Z</dcterms:modified>
</cp:coreProperties>
</file>