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76412B-A023-4886-80A4-EB33F25A0275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Кіші жас Балапан" sheetId="17" r:id="rId1"/>
    <sheet name="Ортаңғы топ Нұрбөбек " sheetId="12" r:id="rId2"/>
    <sheet name="Ортаңғы топ Балдәурен " sheetId="20" r:id="rId3"/>
    <sheet name="Ересек топ Солнышко" sheetId="22" r:id="rId4"/>
    <sheet name="Ересек топ Қыран" sheetId="23" r:id="rId5"/>
    <sheet name="МАД Күншуақ " sheetId="24" r:id="rId6"/>
    <sheet name="МДҰ әдіскерінің жинағы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6" l="1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C20" i="16" s="1"/>
  <c r="G20" i="16" l="1"/>
  <c r="K20" i="16"/>
  <c r="O20" i="16"/>
  <c r="D20" i="16"/>
  <c r="H20" i="16"/>
  <c r="L20" i="16"/>
  <c r="P20" i="16"/>
  <c r="E20" i="16"/>
  <c r="I20" i="16"/>
  <c r="M20" i="16"/>
  <c r="Q20" i="16"/>
  <c r="F20" i="16"/>
  <c r="J20" i="16"/>
  <c r="N20" i="16"/>
  <c r="R20" i="16"/>
  <c r="S10" i="24"/>
  <c r="S11" i="24" s="1"/>
  <c r="R10" i="24"/>
  <c r="Q10" i="24"/>
  <c r="P10" i="24"/>
  <c r="O10" i="24"/>
  <c r="O11" i="24" s="1"/>
  <c r="N10" i="24"/>
  <c r="M10" i="24"/>
  <c r="L10" i="24"/>
  <c r="K10" i="24"/>
  <c r="K11" i="24" s="1"/>
  <c r="J10" i="24"/>
  <c r="I10" i="24"/>
  <c r="H10" i="24"/>
  <c r="G10" i="24"/>
  <c r="G11" i="24" s="1"/>
  <c r="F10" i="24"/>
  <c r="E10" i="24"/>
  <c r="D10" i="24"/>
  <c r="D11" i="24" s="1"/>
  <c r="S10" i="23"/>
  <c r="S11" i="23" s="1"/>
  <c r="R10" i="23"/>
  <c r="Q10" i="23"/>
  <c r="P10" i="23"/>
  <c r="O10" i="23"/>
  <c r="O11" i="23" s="1"/>
  <c r="N10" i="23"/>
  <c r="M10" i="23"/>
  <c r="L10" i="23"/>
  <c r="K10" i="23"/>
  <c r="K11" i="23" s="1"/>
  <c r="J10" i="23"/>
  <c r="I10" i="23"/>
  <c r="H10" i="23"/>
  <c r="H11" i="23" s="1"/>
  <c r="G10" i="23"/>
  <c r="G11" i="23" s="1"/>
  <c r="F10" i="23"/>
  <c r="E10" i="23"/>
  <c r="D10" i="23"/>
  <c r="D11" i="23" s="1"/>
  <c r="S10" i="22"/>
  <c r="S11" i="22" s="1"/>
  <c r="R10" i="22"/>
  <c r="Q10" i="22"/>
  <c r="P10" i="22"/>
  <c r="O10" i="22"/>
  <c r="O11" i="22" s="1"/>
  <c r="N10" i="22"/>
  <c r="M10" i="22"/>
  <c r="L10" i="22"/>
  <c r="L11" i="22" s="1"/>
  <c r="K10" i="22"/>
  <c r="K11" i="22" s="1"/>
  <c r="J10" i="22"/>
  <c r="I10" i="22"/>
  <c r="H10" i="22"/>
  <c r="G10" i="22"/>
  <c r="G11" i="22" s="1"/>
  <c r="F10" i="22"/>
  <c r="E10" i="22"/>
  <c r="D10" i="22"/>
  <c r="D11" i="22" s="1"/>
  <c r="S10" i="20"/>
  <c r="S11" i="20" s="1"/>
  <c r="R10" i="20"/>
  <c r="Q10" i="20"/>
  <c r="P10" i="20"/>
  <c r="O10" i="20"/>
  <c r="O11" i="20" s="1"/>
  <c r="N10" i="20"/>
  <c r="M10" i="20"/>
  <c r="L10" i="20"/>
  <c r="K10" i="20"/>
  <c r="K11" i="20" s="1"/>
  <c r="J10" i="20"/>
  <c r="I10" i="20"/>
  <c r="H10" i="20"/>
  <c r="G10" i="20"/>
  <c r="G11" i="20" s="1"/>
  <c r="F10" i="20"/>
  <c r="E10" i="20"/>
  <c r="D10" i="20"/>
  <c r="D11" i="20" s="1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D11" i="12" s="1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D11" i="17" s="1"/>
  <c r="H11" i="20" l="1"/>
  <c r="P11" i="20"/>
  <c r="H11" i="22"/>
  <c r="P11" i="22"/>
  <c r="L11" i="23"/>
  <c r="P11" i="23"/>
  <c r="L11" i="24"/>
  <c r="E11" i="20"/>
  <c r="I11" i="20"/>
  <c r="M11" i="20"/>
  <c r="Q11" i="20"/>
  <c r="E11" i="22"/>
  <c r="I11" i="22"/>
  <c r="M11" i="22"/>
  <c r="Q11" i="22"/>
  <c r="E11" i="23"/>
  <c r="I11" i="23"/>
  <c r="M11" i="23"/>
  <c r="Q11" i="23"/>
  <c r="E11" i="24"/>
  <c r="I11" i="24"/>
  <c r="M11" i="24"/>
  <c r="Q11" i="24"/>
  <c r="L11" i="20"/>
  <c r="H11" i="24"/>
  <c r="P11" i="24"/>
  <c r="F11" i="20"/>
  <c r="J11" i="20"/>
  <c r="N11" i="20"/>
  <c r="R11" i="20"/>
  <c r="F11" i="22"/>
  <c r="J11" i="22"/>
  <c r="N11" i="22"/>
  <c r="R11" i="22"/>
  <c r="F11" i="23"/>
  <c r="J11" i="23"/>
  <c r="N11" i="23"/>
  <c r="R11" i="23"/>
  <c r="F11" i="24"/>
  <c r="J11" i="24"/>
  <c r="N11" i="24"/>
  <c r="R11" i="24"/>
  <c r="F11" i="12"/>
  <c r="H11" i="12"/>
  <c r="J11" i="12"/>
  <c r="L11" i="12"/>
  <c r="N11" i="12"/>
  <c r="P11" i="12"/>
  <c r="R11" i="12"/>
  <c r="E11" i="12"/>
  <c r="G11" i="12"/>
  <c r="I11" i="12"/>
  <c r="K11" i="12"/>
  <c r="M11" i="12"/>
  <c r="O11" i="12"/>
  <c r="Q11" i="12"/>
  <c r="S11" i="12"/>
  <c r="F11" i="17"/>
  <c r="H11" i="17"/>
  <c r="J11" i="17"/>
  <c r="L11" i="17"/>
  <c r="N11" i="17"/>
  <c r="P11" i="17"/>
  <c r="R11" i="17"/>
  <c r="E11" i="17"/>
  <c r="G11" i="17"/>
  <c r="I11" i="17"/>
  <c r="K11" i="17"/>
  <c r="M11" i="17"/>
  <c r="O11" i="17"/>
  <c r="Q11" i="17"/>
  <c r="S11" i="17"/>
</calcChain>
</file>

<file path=xl/sharedStrings.xml><?xml version="1.0" encoding="utf-8"?>
<sst xmlns="http://schemas.openxmlformats.org/spreadsheetml/2006/main" count="221" uniqueCount="37">
  <si>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</si>
  <si>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</si>
  <si>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</si>
  <si>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</si>
  <si>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</si>
  <si>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</si>
  <si>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</si>
  <si>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</si>
  <si>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</si>
  <si>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</si>
  <si>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</si>
  <si>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</si>
  <si>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</si>
  <si>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</si>
  <si>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</si>
  <si>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</si>
  <si>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</si>
  <si>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</si>
  <si>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Ересек топ</t>
  </si>
  <si>
    <t>Орта топ</t>
  </si>
  <si>
    <t>Кіші топ</t>
  </si>
  <si>
    <t xml:space="preserve"> </t>
  </si>
  <si>
    <t>МАД  тобы "Күншуақ"</t>
  </si>
  <si>
    <t>МАД тобы</t>
  </si>
  <si>
    <t>Әдіскерінің аты-жөні__Байташова Г</t>
  </si>
  <si>
    <t>ЖШС "Уалихан" бөбекжай балабақшасы.</t>
  </si>
  <si>
    <t>Кіші топ "Балапан"</t>
  </si>
  <si>
    <t>Мусабекова Г Супибекова А</t>
  </si>
  <si>
    <t>Ортаңғы топ "Нұрбөбек"</t>
  </si>
  <si>
    <t>Каленова А   Баймусаева Х</t>
  </si>
  <si>
    <t>Ортаңғы топ "Балдәурен"</t>
  </si>
  <si>
    <t>Асхарова А</t>
  </si>
  <si>
    <t>Ересек топ "Солнышко"</t>
  </si>
  <si>
    <t>Мамбеталиева Ы</t>
  </si>
  <si>
    <t>Ересек топ "Қыран"</t>
  </si>
  <si>
    <t>Оңғарбаева А</t>
  </si>
  <si>
    <t>Бахавидин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</si>
</sst>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"/>
  <sheetViews>
    <sheetView workbookViewId="0">
      <selection activeCell="E9" sqref="E9:S9"/>
    </sheetView>
  </sheetViews>
  <sheetFormatPr defaultRowHeight="15" x14ac:dyDescent="0.25"/>
  <cols>
    <col min="2" max="2" width="21.140625" customWidth="1"/>
    <col min="3" max="3" width="28.855468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3" t="s">
        <v>0</v>
      </c>
      <c r="B7" s="17" t="s">
        <v>2</v>
      </c>
      <c r="C7" s="17" t="s">
        <v>3</v>
      </c>
      <c r="D7" s="17" t="s">
        <v>9</v>
      </c>
      <c r="E7" s="17" t="s">
        <v>4</v>
      </c>
      <c r="F7" s="17"/>
      <c r="G7" s="17"/>
      <c r="H7" s="17" t="s">
        <v>7</v>
      </c>
      <c r="I7" s="17"/>
      <c r="J7" s="17"/>
      <c r="K7" s="17" t="s">
        <v>5</v>
      </c>
      <c r="L7" s="17"/>
      <c r="M7" s="17"/>
      <c r="N7" s="17" t="s">
        <v>8</v>
      </c>
      <c r="O7" s="17"/>
      <c r="P7" s="17"/>
      <c r="Q7" s="17" t="s">
        <v>6</v>
      </c>
      <c r="R7" s="17"/>
      <c r="S7" s="17"/>
    </row>
    <row r="8" spans="1:19" ht="126.75" customHeight="1" x14ac:dyDescent="0.25">
      <c r="A8" s="23"/>
      <c r="B8" s="17"/>
      <c r="C8" s="17"/>
      <c r="D8" s="17"/>
      <c r="E8" s="4" t="s">
        <v>15</v>
      </c>
      <c r="F8" s="4" t="s">
        <v>16</v>
      </c>
      <c r="G8" s="4" t="s">
        <v>17</v>
      </c>
      <c r="H8" s="4" t="s">
        <v>15</v>
      </c>
      <c r="I8" s="4" t="s">
        <v>16</v>
      </c>
      <c r="J8" s="4" t="s">
        <v>17</v>
      </c>
      <c r="K8" s="4" t="s">
        <v>15</v>
      </c>
      <c r="L8" s="4" t="s">
        <v>16</v>
      </c>
      <c r="M8" s="4" t="s">
        <v>17</v>
      </c>
      <c r="N8" s="4" t="s">
        <v>15</v>
      </c>
      <c r="O8" s="4" t="s">
        <v>16</v>
      </c>
      <c r="P8" s="4" t="s">
        <v>17</v>
      </c>
      <c r="Q8" s="4" t="s">
        <v>15</v>
      </c>
      <c r="R8" s="4" t="s">
        <v>16</v>
      </c>
      <c r="S8" s="4" t="s">
        <v>17</v>
      </c>
    </row>
    <row r="9" spans="1:19" ht="15.75" x14ac:dyDescent="0.25">
      <c r="A9" s="5">
        <v>1</v>
      </c>
      <c r="B9" s="5" t="s">
        <v>26</v>
      </c>
      <c r="C9" s="27" t="s">
        <v>27</v>
      </c>
      <c r="D9" s="8">
        <v>20</v>
      </c>
      <c r="E9" s="8">
        <v>17</v>
      </c>
      <c r="F9" s="8">
        <v>3</v>
      </c>
      <c r="G9" s="8">
        <v>0</v>
      </c>
      <c r="H9" s="8">
        <v>16</v>
      </c>
      <c r="I9" s="8">
        <v>4</v>
      </c>
      <c r="J9" s="8">
        <v>0</v>
      </c>
      <c r="K9" s="8">
        <v>15</v>
      </c>
      <c r="L9" s="8">
        <v>3</v>
      </c>
      <c r="M9" s="8">
        <v>2</v>
      </c>
      <c r="N9" s="8">
        <v>15</v>
      </c>
      <c r="O9" s="8">
        <v>4</v>
      </c>
      <c r="P9" s="8">
        <v>1</v>
      </c>
      <c r="Q9" s="8">
        <v>18</v>
      </c>
      <c r="R9" s="8">
        <v>2</v>
      </c>
      <c r="S9" s="8">
        <v>0</v>
      </c>
    </row>
    <row r="10" spans="1:19" ht="15.75" x14ac:dyDescent="0.25">
      <c r="A10" s="18" t="s">
        <v>1</v>
      </c>
      <c r="B10" s="19"/>
      <c r="C10" s="20"/>
      <c r="D10" s="8">
        <f t="shared" ref="D10:S10" si="0">SUM(D9:D9)</f>
        <v>20</v>
      </c>
      <c r="E10" s="8">
        <f t="shared" si="0"/>
        <v>17</v>
      </c>
      <c r="F10" s="8">
        <f>SUM(F9:F9)</f>
        <v>3</v>
      </c>
      <c r="G10" s="8">
        <f t="shared" si="0"/>
        <v>0</v>
      </c>
      <c r="H10" s="8">
        <f t="shared" si="0"/>
        <v>16</v>
      </c>
      <c r="I10" s="8">
        <f t="shared" si="0"/>
        <v>4</v>
      </c>
      <c r="J10" s="8">
        <f t="shared" si="0"/>
        <v>0</v>
      </c>
      <c r="K10" s="8">
        <f t="shared" si="0"/>
        <v>15</v>
      </c>
      <c r="L10" s="8">
        <f t="shared" si="0"/>
        <v>3</v>
      </c>
      <c r="M10" s="8">
        <f t="shared" si="0"/>
        <v>2</v>
      </c>
      <c r="N10" s="8">
        <f t="shared" si="0"/>
        <v>15</v>
      </c>
      <c r="O10" s="8">
        <f t="shared" si="0"/>
        <v>4</v>
      </c>
      <c r="P10" s="8">
        <f t="shared" si="0"/>
        <v>1</v>
      </c>
      <c r="Q10" s="8">
        <f t="shared" si="0"/>
        <v>18</v>
      </c>
      <c r="R10" s="8">
        <f t="shared" si="0"/>
        <v>2</v>
      </c>
      <c r="S10" s="8">
        <f t="shared" si="0"/>
        <v>0</v>
      </c>
    </row>
    <row r="11" spans="1:19" ht="17.25" customHeight="1" x14ac:dyDescent="0.3">
      <c r="A11" s="15" t="s">
        <v>10</v>
      </c>
      <c r="B11" s="16"/>
      <c r="C11" s="16"/>
      <c r="D11" s="9">
        <f>D10*100/D10</f>
        <v>100</v>
      </c>
      <c r="E11" s="8">
        <f>E10*100/D10</f>
        <v>85</v>
      </c>
      <c r="F11" s="8">
        <f>F10*100/D10</f>
        <v>15</v>
      </c>
      <c r="G11" s="8">
        <f>G10*100/D10</f>
        <v>0</v>
      </c>
      <c r="H11" s="8">
        <f>H10*100/D10</f>
        <v>80</v>
      </c>
      <c r="I11" s="8">
        <f>I10*100/D10</f>
        <v>20</v>
      </c>
      <c r="J11" s="8">
        <f>J10*100/D10</f>
        <v>0</v>
      </c>
      <c r="K11" s="8">
        <f>K10*100/D10</f>
        <v>75</v>
      </c>
      <c r="L11" s="8">
        <f>L10*100/D10</f>
        <v>15</v>
      </c>
      <c r="M11" s="8">
        <f>M10*100/D10</f>
        <v>10</v>
      </c>
      <c r="N11" s="8">
        <f>N10*100/D10</f>
        <v>75</v>
      </c>
      <c r="O11" s="8">
        <f>O10*100/D10</f>
        <v>20</v>
      </c>
      <c r="P11" s="8">
        <f>P10*100/D10</f>
        <v>5</v>
      </c>
      <c r="Q11" s="8">
        <f>Q10*100/D10</f>
        <v>90</v>
      </c>
      <c r="R11" s="8">
        <f>R10*100/D10</f>
        <v>10</v>
      </c>
      <c r="S11" s="8">
        <f>S10*100/D10</f>
        <v>0</v>
      </c>
    </row>
  </sheetData>
  <mergeCells count="14">
    <mergeCell ref="N7:P7"/>
    <mergeCell ref="Q7:S7"/>
    <mergeCell ref="A10:C10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11"/>
  <sheetViews>
    <sheetView workbookViewId="0">
      <selection activeCell="E9" sqref="E9:S9"/>
    </sheetView>
  </sheetViews>
  <sheetFormatPr defaultRowHeight="15" x14ac:dyDescent="0.25"/>
  <cols>
    <col min="2" max="2" width="21.140625" customWidth="1"/>
    <col min="3" max="3" width="29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3" t="s">
        <v>0</v>
      </c>
      <c r="B7" s="17" t="s">
        <v>2</v>
      </c>
      <c r="C7" s="17" t="s">
        <v>3</v>
      </c>
      <c r="D7" s="17" t="s">
        <v>9</v>
      </c>
      <c r="E7" s="17" t="s">
        <v>4</v>
      </c>
      <c r="F7" s="17"/>
      <c r="G7" s="17"/>
      <c r="H7" s="17" t="s">
        <v>7</v>
      </c>
      <c r="I7" s="17"/>
      <c r="J7" s="17"/>
      <c r="K7" s="17" t="s">
        <v>5</v>
      </c>
      <c r="L7" s="17"/>
      <c r="M7" s="17"/>
      <c r="N7" s="17" t="s">
        <v>8</v>
      </c>
      <c r="O7" s="17"/>
      <c r="P7" s="17"/>
      <c r="Q7" s="17" t="s">
        <v>6</v>
      </c>
      <c r="R7" s="17"/>
      <c r="S7" s="17"/>
    </row>
    <row r="8" spans="1:19" ht="126.75" customHeight="1" x14ac:dyDescent="0.25">
      <c r="A8" s="23"/>
      <c r="B8" s="17"/>
      <c r="C8" s="17"/>
      <c r="D8" s="17"/>
      <c r="E8" s="4" t="s">
        <v>15</v>
      </c>
      <c r="F8" s="4" t="s">
        <v>16</v>
      </c>
      <c r="G8" s="4" t="s">
        <v>17</v>
      </c>
      <c r="H8" s="4" t="s">
        <v>15</v>
      </c>
      <c r="I8" s="4" t="s">
        <v>16</v>
      </c>
      <c r="J8" s="4" t="s">
        <v>17</v>
      </c>
      <c r="K8" s="4" t="s">
        <v>15</v>
      </c>
      <c r="L8" s="4" t="s">
        <v>16</v>
      </c>
      <c r="M8" s="4" t="s">
        <v>17</v>
      </c>
      <c r="N8" s="4" t="s">
        <v>15</v>
      </c>
      <c r="O8" s="4" t="s">
        <v>16</v>
      </c>
      <c r="P8" s="4" t="s">
        <v>17</v>
      </c>
      <c r="Q8" s="4" t="s">
        <v>15</v>
      </c>
      <c r="R8" s="4" t="s">
        <v>16</v>
      </c>
      <c r="S8" s="4" t="s">
        <v>17</v>
      </c>
    </row>
    <row r="9" spans="1:19" ht="15.75" x14ac:dyDescent="0.25">
      <c r="A9" s="5">
        <v>1</v>
      </c>
      <c r="B9" s="5" t="s">
        <v>28</v>
      </c>
      <c r="C9" s="5" t="s">
        <v>29</v>
      </c>
      <c r="D9" s="8">
        <v>25</v>
      </c>
      <c r="E9" s="8">
        <v>20</v>
      </c>
      <c r="F9" s="8">
        <v>5</v>
      </c>
      <c r="G9" s="8">
        <v>0</v>
      </c>
      <c r="H9" s="8">
        <v>19</v>
      </c>
      <c r="I9" s="8">
        <v>5</v>
      </c>
      <c r="J9" s="8">
        <v>1</v>
      </c>
      <c r="K9" s="8">
        <v>18</v>
      </c>
      <c r="L9" s="8">
        <v>5</v>
      </c>
      <c r="M9" s="8">
        <v>2</v>
      </c>
      <c r="N9" s="8">
        <v>22</v>
      </c>
      <c r="O9" s="8">
        <v>3</v>
      </c>
      <c r="P9" s="8">
        <v>0</v>
      </c>
      <c r="Q9" s="8">
        <v>21</v>
      </c>
      <c r="R9" s="8">
        <v>4</v>
      </c>
      <c r="S9" s="8">
        <v>0</v>
      </c>
    </row>
    <row r="10" spans="1:19" ht="15.75" x14ac:dyDescent="0.25">
      <c r="A10" s="18" t="s">
        <v>1</v>
      </c>
      <c r="B10" s="19"/>
      <c r="C10" s="20"/>
      <c r="D10" s="8">
        <f t="shared" ref="D10:S10" si="0">SUM(D9:D9)</f>
        <v>25</v>
      </c>
      <c r="E10" s="8">
        <f t="shared" si="0"/>
        <v>20</v>
      </c>
      <c r="F10" s="8">
        <f>SUM(F9:F9)</f>
        <v>5</v>
      </c>
      <c r="G10" s="8">
        <f t="shared" si="0"/>
        <v>0</v>
      </c>
      <c r="H10" s="8">
        <f t="shared" si="0"/>
        <v>19</v>
      </c>
      <c r="I10" s="8">
        <f t="shared" si="0"/>
        <v>5</v>
      </c>
      <c r="J10" s="8">
        <f t="shared" si="0"/>
        <v>1</v>
      </c>
      <c r="K10" s="8">
        <f t="shared" si="0"/>
        <v>18</v>
      </c>
      <c r="L10" s="8">
        <f t="shared" si="0"/>
        <v>5</v>
      </c>
      <c r="M10" s="8">
        <f t="shared" si="0"/>
        <v>2</v>
      </c>
      <c r="N10" s="8">
        <f t="shared" si="0"/>
        <v>22</v>
      </c>
      <c r="O10" s="8">
        <f t="shared" si="0"/>
        <v>3</v>
      </c>
      <c r="P10" s="8">
        <f t="shared" si="0"/>
        <v>0</v>
      </c>
      <c r="Q10" s="8">
        <f t="shared" si="0"/>
        <v>21</v>
      </c>
      <c r="R10" s="8">
        <f t="shared" si="0"/>
        <v>4</v>
      </c>
      <c r="S10" s="8">
        <f t="shared" si="0"/>
        <v>0</v>
      </c>
    </row>
    <row r="11" spans="1:19" ht="17.25" customHeight="1" x14ac:dyDescent="0.3">
      <c r="A11" s="15" t="s">
        <v>10</v>
      </c>
      <c r="B11" s="16"/>
      <c r="C11" s="16"/>
      <c r="D11" s="9">
        <f>D10*100/D10</f>
        <v>100</v>
      </c>
      <c r="E11" s="8">
        <f>E10*100/D10</f>
        <v>80</v>
      </c>
      <c r="F11" s="8">
        <f>F10*100/D10</f>
        <v>20</v>
      </c>
      <c r="G11" s="8">
        <f>G10*100/D10</f>
        <v>0</v>
      </c>
      <c r="H11" s="8">
        <f>H10*100/D10</f>
        <v>76</v>
      </c>
      <c r="I11" s="8">
        <f>I10*100/D10</f>
        <v>20</v>
      </c>
      <c r="J11" s="8">
        <f>J10*100/D10</f>
        <v>4</v>
      </c>
      <c r="K11" s="8">
        <f>K10*100/D10</f>
        <v>72</v>
      </c>
      <c r="L11" s="8">
        <f>L10*100/D10</f>
        <v>20</v>
      </c>
      <c r="M11" s="8">
        <f>M10*100/D10</f>
        <v>8</v>
      </c>
      <c r="N11" s="8">
        <f>N10*100/D10</f>
        <v>88</v>
      </c>
      <c r="O11" s="8">
        <f>O10*100/D10</f>
        <v>12</v>
      </c>
      <c r="P11" s="8">
        <f>P10*100/D10</f>
        <v>0</v>
      </c>
      <c r="Q11" s="8">
        <f>Q10*100/D10</f>
        <v>84</v>
      </c>
      <c r="R11" s="8">
        <f>R10*100/D10</f>
        <v>16</v>
      </c>
      <c r="S11" s="8">
        <f>S10*100/D10</f>
        <v>0</v>
      </c>
    </row>
  </sheetData>
  <mergeCells count="14">
    <mergeCell ref="N7:P7"/>
    <mergeCell ref="Q7:S7"/>
    <mergeCell ref="A11:C11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S11"/>
  <sheetViews>
    <sheetView workbookViewId="0">
      <selection activeCell="E9" sqref="E9:S9"/>
    </sheetView>
  </sheetViews>
  <sheetFormatPr defaultRowHeight="15" x14ac:dyDescent="0.25"/>
  <cols>
    <col min="2" max="2" width="27.710937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3" t="s">
        <v>0</v>
      </c>
      <c r="B7" s="17" t="s">
        <v>2</v>
      </c>
      <c r="C7" s="17" t="s">
        <v>3</v>
      </c>
      <c r="D7" s="17" t="s">
        <v>9</v>
      </c>
      <c r="E7" s="17" t="s">
        <v>4</v>
      </c>
      <c r="F7" s="17"/>
      <c r="G7" s="17"/>
      <c r="H7" s="17" t="s">
        <v>7</v>
      </c>
      <c r="I7" s="17"/>
      <c r="J7" s="17"/>
      <c r="K7" s="17" t="s">
        <v>5</v>
      </c>
      <c r="L7" s="17"/>
      <c r="M7" s="17"/>
      <c r="N7" s="17" t="s">
        <v>8</v>
      </c>
      <c r="O7" s="17"/>
      <c r="P7" s="17"/>
      <c r="Q7" s="17" t="s">
        <v>6</v>
      </c>
      <c r="R7" s="17"/>
      <c r="S7" s="17"/>
    </row>
    <row r="8" spans="1:19" ht="126.75" customHeight="1" x14ac:dyDescent="0.25">
      <c r="A8" s="23"/>
      <c r="B8" s="17"/>
      <c r="C8" s="17"/>
      <c r="D8" s="17"/>
      <c r="E8" s="4" t="s">
        <v>15</v>
      </c>
      <c r="F8" s="4" t="s">
        <v>16</v>
      </c>
      <c r="G8" s="4" t="s">
        <v>17</v>
      </c>
      <c r="H8" s="4" t="s">
        <v>15</v>
      </c>
      <c r="I8" s="4" t="s">
        <v>16</v>
      </c>
      <c r="J8" s="4" t="s">
        <v>17</v>
      </c>
      <c r="K8" s="4" t="s">
        <v>15</v>
      </c>
      <c r="L8" s="4" t="s">
        <v>16</v>
      </c>
      <c r="M8" s="4" t="s">
        <v>17</v>
      </c>
      <c r="N8" s="4" t="s">
        <v>15</v>
      </c>
      <c r="O8" s="4" t="s">
        <v>16</v>
      </c>
      <c r="P8" s="4" t="s">
        <v>17</v>
      </c>
      <c r="Q8" s="4" t="s">
        <v>15</v>
      </c>
      <c r="R8" s="4" t="s">
        <v>16</v>
      </c>
      <c r="S8" s="4" t="s">
        <v>17</v>
      </c>
    </row>
    <row r="9" spans="1:19" ht="15.75" x14ac:dyDescent="0.25">
      <c r="A9" s="5">
        <v>1</v>
      </c>
      <c r="B9" s="5" t="s">
        <v>30</v>
      </c>
      <c r="C9" s="5" t="s">
        <v>31</v>
      </c>
      <c r="D9" s="8">
        <v>25</v>
      </c>
      <c r="E9" s="8">
        <v>20</v>
      </c>
      <c r="F9" s="8">
        <v>5</v>
      </c>
      <c r="G9" s="8">
        <v>0</v>
      </c>
      <c r="H9" s="8">
        <v>21</v>
      </c>
      <c r="I9" s="8">
        <v>3</v>
      </c>
      <c r="J9" s="8">
        <v>1</v>
      </c>
      <c r="K9" s="8">
        <v>20</v>
      </c>
      <c r="L9" s="8">
        <v>4</v>
      </c>
      <c r="M9" s="8">
        <v>1</v>
      </c>
      <c r="N9" s="8">
        <v>22</v>
      </c>
      <c r="O9" s="8">
        <v>2</v>
      </c>
      <c r="P9" s="8">
        <v>1</v>
      </c>
      <c r="Q9" s="8">
        <v>22</v>
      </c>
      <c r="R9" s="8">
        <v>3</v>
      </c>
      <c r="S9" s="8">
        <v>0</v>
      </c>
    </row>
    <row r="10" spans="1:19" ht="15.75" x14ac:dyDescent="0.25">
      <c r="A10" s="18" t="s">
        <v>1</v>
      </c>
      <c r="B10" s="19"/>
      <c r="C10" s="20"/>
      <c r="D10" s="8">
        <f t="shared" ref="D10:S10" si="0">SUM(D9:D9)</f>
        <v>25</v>
      </c>
      <c r="E10" s="8">
        <f t="shared" si="0"/>
        <v>20</v>
      </c>
      <c r="F10" s="8">
        <f>SUM(F9:F9)</f>
        <v>5</v>
      </c>
      <c r="G10" s="8">
        <f t="shared" si="0"/>
        <v>0</v>
      </c>
      <c r="H10" s="8">
        <f t="shared" si="0"/>
        <v>21</v>
      </c>
      <c r="I10" s="8">
        <f t="shared" si="0"/>
        <v>3</v>
      </c>
      <c r="J10" s="8">
        <f t="shared" si="0"/>
        <v>1</v>
      </c>
      <c r="K10" s="8">
        <f t="shared" si="0"/>
        <v>20</v>
      </c>
      <c r="L10" s="8">
        <f t="shared" si="0"/>
        <v>4</v>
      </c>
      <c r="M10" s="8">
        <f t="shared" si="0"/>
        <v>1</v>
      </c>
      <c r="N10" s="8">
        <f t="shared" si="0"/>
        <v>22</v>
      </c>
      <c r="O10" s="8">
        <f t="shared" si="0"/>
        <v>2</v>
      </c>
      <c r="P10" s="8">
        <f t="shared" si="0"/>
        <v>1</v>
      </c>
      <c r="Q10" s="8">
        <f t="shared" si="0"/>
        <v>22</v>
      </c>
      <c r="R10" s="8">
        <f t="shared" si="0"/>
        <v>3</v>
      </c>
      <c r="S10" s="8">
        <f t="shared" si="0"/>
        <v>0</v>
      </c>
    </row>
    <row r="11" spans="1:19" ht="17.25" customHeight="1" x14ac:dyDescent="0.3">
      <c r="A11" s="15" t="s">
        <v>10</v>
      </c>
      <c r="B11" s="16"/>
      <c r="C11" s="16"/>
      <c r="D11" s="9">
        <f>D10*100/D10</f>
        <v>100</v>
      </c>
      <c r="E11" s="8">
        <f>E10*100/D10</f>
        <v>80</v>
      </c>
      <c r="F11" s="8">
        <f>F10*100/D10</f>
        <v>20</v>
      </c>
      <c r="G11" s="8">
        <f>G10*100/D10</f>
        <v>0</v>
      </c>
      <c r="H11" s="8">
        <f>H10*100/D10</f>
        <v>84</v>
      </c>
      <c r="I11" s="8">
        <f>I10*100/D10</f>
        <v>12</v>
      </c>
      <c r="J11" s="8">
        <f>J10*100/D10</f>
        <v>4</v>
      </c>
      <c r="K11" s="8">
        <f>K10*100/D10</f>
        <v>80</v>
      </c>
      <c r="L11" s="8">
        <f>L10*100/D10</f>
        <v>16</v>
      </c>
      <c r="M11" s="8">
        <f>M10*100/D10</f>
        <v>4</v>
      </c>
      <c r="N11" s="8">
        <f>N10*100/D10</f>
        <v>88</v>
      </c>
      <c r="O11" s="8">
        <f>O10*100/D10</f>
        <v>8</v>
      </c>
      <c r="P11" s="8">
        <f>P10*100/D10</f>
        <v>4</v>
      </c>
      <c r="Q11" s="8">
        <f>Q10*100/D10</f>
        <v>88</v>
      </c>
      <c r="R11" s="8">
        <f>R10*100/D10</f>
        <v>12</v>
      </c>
      <c r="S11" s="8">
        <f>S10*100/D10</f>
        <v>0</v>
      </c>
    </row>
  </sheetData>
  <mergeCells count="14">
    <mergeCell ref="N7:P7"/>
    <mergeCell ref="Q7:S7"/>
    <mergeCell ref="A10:C10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1"/>
  <sheetViews>
    <sheetView workbookViewId="0">
      <selection activeCell="E9" sqref="E9:S9"/>
    </sheetView>
  </sheetViews>
  <sheetFormatPr defaultRowHeight="15" x14ac:dyDescent="0.25"/>
  <cols>
    <col min="2" max="2" width="23.1406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3" t="s">
        <v>0</v>
      </c>
      <c r="B7" s="17" t="s">
        <v>2</v>
      </c>
      <c r="C7" s="17" t="s">
        <v>3</v>
      </c>
      <c r="D7" s="17" t="s">
        <v>9</v>
      </c>
      <c r="E7" s="17" t="s">
        <v>4</v>
      </c>
      <c r="F7" s="17"/>
      <c r="G7" s="17"/>
      <c r="H7" s="17" t="s">
        <v>7</v>
      </c>
      <c r="I7" s="17"/>
      <c r="J7" s="17"/>
      <c r="K7" s="17" t="s">
        <v>5</v>
      </c>
      <c r="L7" s="17"/>
      <c r="M7" s="17"/>
      <c r="N7" s="17" t="s">
        <v>8</v>
      </c>
      <c r="O7" s="17"/>
      <c r="P7" s="17"/>
      <c r="Q7" s="17" t="s">
        <v>6</v>
      </c>
      <c r="R7" s="17"/>
      <c r="S7" s="17"/>
    </row>
    <row r="8" spans="1:19" ht="126.75" customHeight="1" x14ac:dyDescent="0.25">
      <c r="A8" s="23"/>
      <c r="B8" s="17"/>
      <c r="C8" s="17"/>
      <c r="D8" s="17"/>
      <c r="E8" s="4" t="s">
        <v>15</v>
      </c>
      <c r="F8" s="4" t="s">
        <v>16</v>
      </c>
      <c r="G8" s="4" t="s">
        <v>17</v>
      </c>
      <c r="H8" s="4" t="s">
        <v>15</v>
      </c>
      <c r="I8" s="4" t="s">
        <v>16</v>
      </c>
      <c r="J8" s="4" t="s">
        <v>17</v>
      </c>
      <c r="K8" s="4" t="s">
        <v>15</v>
      </c>
      <c r="L8" s="4" t="s">
        <v>16</v>
      </c>
      <c r="M8" s="4" t="s">
        <v>17</v>
      </c>
      <c r="N8" s="4" t="s">
        <v>15</v>
      </c>
      <c r="O8" s="4" t="s">
        <v>16</v>
      </c>
      <c r="P8" s="4" t="s">
        <v>17</v>
      </c>
      <c r="Q8" s="4" t="s">
        <v>15</v>
      </c>
      <c r="R8" s="4" t="s">
        <v>16</v>
      </c>
      <c r="S8" s="4" t="s">
        <v>17</v>
      </c>
    </row>
    <row r="9" spans="1:19" ht="15.75" x14ac:dyDescent="0.25">
      <c r="A9" s="5">
        <v>1</v>
      </c>
      <c r="B9" s="5" t="s">
        <v>32</v>
      </c>
      <c r="C9" s="5" t="s">
        <v>33</v>
      </c>
      <c r="D9" s="8">
        <v>25</v>
      </c>
      <c r="E9" s="8">
        <v>21</v>
      </c>
      <c r="F9" s="8">
        <v>4</v>
      </c>
      <c r="G9" s="8">
        <v>0</v>
      </c>
      <c r="H9" s="8">
        <v>20</v>
      </c>
      <c r="I9" s="8">
        <v>4</v>
      </c>
      <c r="J9" s="8">
        <v>1</v>
      </c>
      <c r="K9" s="8">
        <v>19</v>
      </c>
      <c r="L9" s="8">
        <v>5</v>
      </c>
      <c r="M9" s="8">
        <v>1</v>
      </c>
      <c r="N9" s="8">
        <v>22</v>
      </c>
      <c r="O9" s="8">
        <v>3</v>
      </c>
      <c r="P9" s="8">
        <v>0</v>
      </c>
      <c r="Q9" s="8">
        <v>23</v>
      </c>
      <c r="R9" s="8">
        <v>2</v>
      </c>
      <c r="S9" s="8">
        <v>0</v>
      </c>
    </row>
    <row r="10" spans="1:19" ht="15.75" x14ac:dyDescent="0.25">
      <c r="A10" s="18" t="s">
        <v>1</v>
      </c>
      <c r="B10" s="19"/>
      <c r="C10" s="20"/>
      <c r="D10" s="8">
        <f t="shared" ref="D10:S10" si="0">SUM(D9:D9)</f>
        <v>25</v>
      </c>
      <c r="E10" s="8">
        <f t="shared" si="0"/>
        <v>21</v>
      </c>
      <c r="F10" s="8">
        <f>SUM(F9:F9)</f>
        <v>4</v>
      </c>
      <c r="G10" s="8">
        <f t="shared" si="0"/>
        <v>0</v>
      </c>
      <c r="H10" s="8">
        <f t="shared" si="0"/>
        <v>20</v>
      </c>
      <c r="I10" s="8">
        <f t="shared" si="0"/>
        <v>4</v>
      </c>
      <c r="J10" s="8">
        <f t="shared" si="0"/>
        <v>1</v>
      </c>
      <c r="K10" s="8">
        <f t="shared" si="0"/>
        <v>19</v>
      </c>
      <c r="L10" s="8">
        <f t="shared" si="0"/>
        <v>5</v>
      </c>
      <c r="M10" s="8">
        <f t="shared" si="0"/>
        <v>1</v>
      </c>
      <c r="N10" s="8">
        <f t="shared" si="0"/>
        <v>22</v>
      </c>
      <c r="O10" s="8">
        <f t="shared" si="0"/>
        <v>3</v>
      </c>
      <c r="P10" s="8">
        <f t="shared" si="0"/>
        <v>0</v>
      </c>
      <c r="Q10" s="8">
        <f t="shared" si="0"/>
        <v>23</v>
      </c>
      <c r="R10" s="8">
        <f t="shared" si="0"/>
        <v>2</v>
      </c>
      <c r="S10" s="8">
        <f t="shared" si="0"/>
        <v>0</v>
      </c>
    </row>
    <row r="11" spans="1:19" ht="17.25" customHeight="1" x14ac:dyDescent="0.3">
      <c r="A11" s="15" t="s">
        <v>10</v>
      </c>
      <c r="B11" s="16"/>
      <c r="C11" s="16"/>
      <c r="D11" s="9">
        <f>D10*100/D10</f>
        <v>100</v>
      </c>
      <c r="E11" s="8">
        <f>E10*100/D10</f>
        <v>84</v>
      </c>
      <c r="F11" s="8">
        <f>F10*100/D10</f>
        <v>16</v>
      </c>
      <c r="G11" s="8">
        <f>G10*100/D10</f>
        <v>0</v>
      </c>
      <c r="H11" s="8">
        <f>H10*100/D10</f>
        <v>80</v>
      </c>
      <c r="I11" s="8">
        <f>I10*100/D10</f>
        <v>16</v>
      </c>
      <c r="J11" s="8">
        <f>J10*100/D10</f>
        <v>4</v>
      </c>
      <c r="K11" s="8">
        <f>K10*100/D10</f>
        <v>76</v>
      </c>
      <c r="L11" s="8">
        <f>L10*100/D10</f>
        <v>20</v>
      </c>
      <c r="M11" s="8">
        <f>M10*100/D10</f>
        <v>4</v>
      </c>
      <c r="N11" s="8">
        <f>N10*100/D10</f>
        <v>88</v>
      </c>
      <c r="O11" s="8">
        <f>O10*100/D10</f>
        <v>12</v>
      </c>
      <c r="P11" s="8">
        <f>P10*100/D10</f>
        <v>0</v>
      </c>
      <c r="Q11" s="8">
        <f>Q10*100/D10</f>
        <v>92</v>
      </c>
      <c r="R11" s="8">
        <f>R10*100/D10</f>
        <v>8</v>
      </c>
      <c r="S11" s="8">
        <f>S10*100/D10</f>
        <v>0</v>
      </c>
    </row>
  </sheetData>
  <mergeCells count="14">
    <mergeCell ref="N7:P7"/>
    <mergeCell ref="Q7:S7"/>
    <mergeCell ref="A10:C10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1"/>
  <sheetViews>
    <sheetView workbookViewId="0">
      <selection activeCell="E9" sqref="E9:S9"/>
    </sheetView>
  </sheetViews>
  <sheetFormatPr defaultRowHeight="15" x14ac:dyDescent="0.25"/>
  <cols>
    <col min="2" max="2" width="21.1406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3" t="s">
        <v>0</v>
      </c>
      <c r="B7" s="17" t="s">
        <v>2</v>
      </c>
      <c r="C7" s="17" t="s">
        <v>3</v>
      </c>
      <c r="D7" s="17" t="s">
        <v>9</v>
      </c>
      <c r="E7" s="17" t="s">
        <v>4</v>
      </c>
      <c r="F7" s="17"/>
      <c r="G7" s="17"/>
      <c r="H7" s="17" t="s">
        <v>7</v>
      </c>
      <c r="I7" s="17"/>
      <c r="J7" s="17"/>
      <c r="K7" s="17" t="s">
        <v>5</v>
      </c>
      <c r="L7" s="17"/>
      <c r="M7" s="17"/>
      <c r="N7" s="17" t="s">
        <v>8</v>
      </c>
      <c r="O7" s="17"/>
      <c r="P7" s="17"/>
      <c r="Q7" s="17" t="s">
        <v>6</v>
      </c>
      <c r="R7" s="17"/>
      <c r="S7" s="17"/>
    </row>
    <row r="8" spans="1:19" ht="126.75" customHeight="1" x14ac:dyDescent="0.25">
      <c r="A8" s="23"/>
      <c r="B8" s="17"/>
      <c r="C8" s="17"/>
      <c r="D8" s="17"/>
      <c r="E8" s="4" t="s">
        <v>15</v>
      </c>
      <c r="F8" s="4" t="s">
        <v>16</v>
      </c>
      <c r="G8" s="4" t="s">
        <v>17</v>
      </c>
      <c r="H8" s="4" t="s">
        <v>15</v>
      </c>
      <c r="I8" s="4" t="s">
        <v>16</v>
      </c>
      <c r="J8" s="4" t="s">
        <v>17</v>
      </c>
      <c r="K8" s="4" t="s">
        <v>15</v>
      </c>
      <c r="L8" s="4" t="s">
        <v>16</v>
      </c>
      <c r="M8" s="4" t="s">
        <v>17</v>
      </c>
      <c r="N8" s="4" t="s">
        <v>15</v>
      </c>
      <c r="O8" s="4" t="s">
        <v>16</v>
      </c>
      <c r="P8" s="4" t="s">
        <v>17</v>
      </c>
      <c r="Q8" s="4" t="s">
        <v>15</v>
      </c>
      <c r="R8" s="4" t="s">
        <v>16</v>
      </c>
      <c r="S8" s="4" t="s">
        <v>17</v>
      </c>
    </row>
    <row r="9" spans="1:19" ht="15.75" x14ac:dyDescent="0.25">
      <c r="A9" s="5">
        <v>1</v>
      </c>
      <c r="B9" s="5" t="s">
        <v>34</v>
      </c>
      <c r="C9" s="5" t="s">
        <v>35</v>
      </c>
      <c r="D9" s="8">
        <v>25</v>
      </c>
      <c r="E9" s="8">
        <v>21</v>
      </c>
      <c r="F9" s="8">
        <v>4</v>
      </c>
      <c r="G9" s="8">
        <v>0</v>
      </c>
      <c r="H9" s="8">
        <v>19</v>
      </c>
      <c r="I9" s="8">
        <v>5</v>
      </c>
      <c r="J9" s="8">
        <v>1</v>
      </c>
      <c r="K9" s="8">
        <v>20</v>
      </c>
      <c r="L9" s="8">
        <v>4</v>
      </c>
      <c r="M9" s="8">
        <v>1</v>
      </c>
      <c r="N9" s="8">
        <v>22</v>
      </c>
      <c r="O9" s="8">
        <v>3</v>
      </c>
      <c r="P9" s="8">
        <v>0</v>
      </c>
      <c r="Q9" s="8">
        <v>23</v>
      </c>
      <c r="R9" s="8">
        <v>2</v>
      </c>
      <c r="S9" s="8">
        <v>0</v>
      </c>
    </row>
    <row r="10" spans="1:19" ht="15.75" x14ac:dyDescent="0.25">
      <c r="A10" s="18" t="s">
        <v>1</v>
      </c>
      <c r="B10" s="19"/>
      <c r="C10" s="20"/>
      <c r="D10" s="8">
        <f t="shared" ref="D10:S10" si="0">SUM(D9:D9)</f>
        <v>25</v>
      </c>
      <c r="E10" s="8">
        <f t="shared" si="0"/>
        <v>21</v>
      </c>
      <c r="F10" s="8">
        <f>SUM(F9:F9)</f>
        <v>4</v>
      </c>
      <c r="G10" s="8">
        <f t="shared" si="0"/>
        <v>0</v>
      </c>
      <c r="H10" s="8">
        <f t="shared" si="0"/>
        <v>19</v>
      </c>
      <c r="I10" s="8">
        <f t="shared" si="0"/>
        <v>5</v>
      </c>
      <c r="J10" s="8">
        <f t="shared" si="0"/>
        <v>1</v>
      </c>
      <c r="K10" s="8">
        <f t="shared" si="0"/>
        <v>20</v>
      </c>
      <c r="L10" s="8">
        <f t="shared" si="0"/>
        <v>4</v>
      </c>
      <c r="M10" s="8">
        <f t="shared" si="0"/>
        <v>1</v>
      </c>
      <c r="N10" s="8">
        <f t="shared" si="0"/>
        <v>22</v>
      </c>
      <c r="O10" s="8">
        <f t="shared" si="0"/>
        <v>3</v>
      </c>
      <c r="P10" s="8">
        <f t="shared" si="0"/>
        <v>0</v>
      </c>
      <c r="Q10" s="8">
        <f t="shared" si="0"/>
        <v>23</v>
      </c>
      <c r="R10" s="8">
        <f t="shared" si="0"/>
        <v>2</v>
      </c>
      <c r="S10" s="8">
        <f t="shared" si="0"/>
        <v>0</v>
      </c>
    </row>
    <row r="11" spans="1:19" ht="17.25" customHeight="1" x14ac:dyDescent="0.3">
      <c r="A11" s="15" t="s">
        <v>10</v>
      </c>
      <c r="B11" s="16"/>
      <c r="C11" s="16"/>
      <c r="D11" s="9">
        <f>D10*100/D10</f>
        <v>100</v>
      </c>
      <c r="E11" s="8">
        <f>E10*100/D10</f>
        <v>84</v>
      </c>
      <c r="F11" s="8">
        <f>F10*100/D10</f>
        <v>16</v>
      </c>
      <c r="G11" s="8">
        <f>G10*100/D10</f>
        <v>0</v>
      </c>
      <c r="H11" s="8">
        <f>H10*100/D10</f>
        <v>76</v>
      </c>
      <c r="I11" s="8">
        <f>I10*100/D10</f>
        <v>20</v>
      </c>
      <c r="J11" s="8">
        <f>J10*100/D10</f>
        <v>4</v>
      </c>
      <c r="K11" s="8">
        <f>K10*100/D10</f>
        <v>80</v>
      </c>
      <c r="L11" s="8">
        <f>L10*100/D10</f>
        <v>16</v>
      </c>
      <c r="M11" s="8">
        <f>M10*100/D10</f>
        <v>4</v>
      </c>
      <c r="N11" s="8">
        <f>N10*100/D10</f>
        <v>88</v>
      </c>
      <c r="O11" s="8">
        <f>O10*100/D10</f>
        <v>12</v>
      </c>
      <c r="P11" s="8">
        <f>P10*100/D10</f>
        <v>0</v>
      </c>
      <c r="Q11" s="8">
        <f>Q10*100/D10</f>
        <v>92</v>
      </c>
      <c r="R11" s="8">
        <f>R10*100/D10</f>
        <v>8</v>
      </c>
      <c r="S11" s="8">
        <f>S10*100/D10</f>
        <v>0</v>
      </c>
    </row>
  </sheetData>
  <mergeCells count="14">
    <mergeCell ref="N7:P7"/>
    <mergeCell ref="Q7:S7"/>
    <mergeCell ref="A10:C10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11"/>
  <sheetViews>
    <sheetView topLeftCell="B1" workbookViewId="0">
      <selection activeCell="I2" sqref="I2:O4"/>
    </sheetView>
  </sheetViews>
  <sheetFormatPr defaultRowHeight="15" x14ac:dyDescent="0.25"/>
  <cols>
    <col min="2" max="2" width="22.5703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3" t="s">
        <v>0</v>
      </c>
      <c r="B7" s="17" t="s">
        <v>2</v>
      </c>
      <c r="C7" s="17" t="s">
        <v>3</v>
      </c>
      <c r="D7" s="17" t="s">
        <v>9</v>
      </c>
      <c r="E7" s="17" t="s">
        <v>4</v>
      </c>
      <c r="F7" s="17"/>
      <c r="G7" s="17"/>
      <c r="H7" s="17" t="s">
        <v>7</v>
      </c>
      <c r="I7" s="17"/>
      <c r="J7" s="17"/>
      <c r="K7" s="17" t="s">
        <v>5</v>
      </c>
      <c r="L7" s="17"/>
      <c r="M7" s="17"/>
      <c r="N7" s="17" t="s">
        <v>8</v>
      </c>
      <c r="O7" s="17"/>
      <c r="P7" s="17"/>
      <c r="Q7" s="17" t="s">
        <v>6</v>
      </c>
      <c r="R7" s="17"/>
      <c r="S7" s="17"/>
    </row>
    <row r="8" spans="1:19" ht="126.75" customHeight="1" x14ac:dyDescent="0.25">
      <c r="A8" s="23"/>
      <c r="B8" s="17"/>
      <c r="C8" s="17"/>
      <c r="D8" s="17"/>
      <c r="E8" s="4" t="s">
        <v>15</v>
      </c>
      <c r="F8" s="4" t="s">
        <v>16</v>
      </c>
      <c r="G8" s="4" t="s">
        <v>17</v>
      </c>
      <c r="H8" s="4" t="s">
        <v>15</v>
      </c>
      <c r="I8" s="4" t="s">
        <v>16</v>
      </c>
      <c r="J8" s="4" t="s">
        <v>17</v>
      </c>
      <c r="K8" s="4" t="s">
        <v>15</v>
      </c>
      <c r="L8" s="4" t="s">
        <v>16</v>
      </c>
      <c r="M8" s="4" t="s">
        <v>17</v>
      </c>
      <c r="N8" s="4" t="s">
        <v>15</v>
      </c>
      <c r="O8" s="4" t="s">
        <v>16</v>
      </c>
      <c r="P8" s="4" t="s">
        <v>17</v>
      </c>
      <c r="Q8" s="4" t="s">
        <v>15</v>
      </c>
      <c r="R8" s="4" t="s">
        <v>16</v>
      </c>
      <c r="S8" s="4" t="s">
        <v>17</v>
      </c>
    </row>
    <row r="9" spans="1:19" ht="15.75" x14ac:dyDescent="0.25">
      <c r="A9" s="5">
        <v>1</v>
      </c>
      <c r="B9" s="5" t="s">
        <v>22</v>
      </c>
      <c r="C9" s="5" t="s">
        <v>36</v>
      </c>
      <c r="D9" s="8">
        <v>25</v>
      </c>
      <c r="E9" s="8">
        <v>24</v>
      </c>
      <c r="F9" s="8">
        <v>1</v>
      </c>
      <c r="G9" s="8">
        <v>0</v>
      </c>
      <c r="H9" s="8">
        <v>22</v>
      </c>
      <c r="I9" s="8">
        <v>3</v>
      </c>
      <c r="J9" s="8">
        <v>0</v>
      </c>
      <c r="K9" s="8">
        <v>22</v>
      </c>
      <c r="L9" s="8">
        <v>2</v>
      </c>
      <c r="M9" s="8">
        <v>1</v>
      </c>
      <c r="N9" s="8">
        <v>23</v>
      </c>
      <c r="O9" s="8">
        <v>2</v>
      </c>
      <c r="P9" s="8">
        <v>0</v>
      </c>
      <c r="Q9" s="8">
        <v>23</v>
      </c>
      <c r="R9" s="8">
        <v>2</v>
      </c>
      <c r="S9" s="8">
        <v>0</v>
      </c>
    </row>
    <row r="10" spans="1:19" ht="15.75" x14ac:dyDescent="0.25">
      <c r="A10" s="18" t="s">
        <v>1</v>
      </c>
      <c r="B10" s="19"/>
      <c r="C10" s="20"/>
      <c r="D10" s="8">
        <f t="shared" ref="D10:S10" si="0">SUM(D9:D9)</f>
        <v>25</v>
      </c>
      <c r="E10" s="8">
        <f t="shared" si="0"/>
        <v>24</v>
      </c>
      <c r="F10" s="8">
        <f>SUM(F9:F9)</f>
        <v>1</v>
      </c>
      <c r="G10" s="8">
        <f t="shared" si="0"/>
        <v>0</v>
      </c>
      <c r="H10" s="8">
        <f t="shared" si="0"/>
        <v>22</v>
      </c>
      <c r="I10" s="8">
        <f t="shared" si="0"/>
        <v>3</v>
      </c>
      <c r="J10" s="8">
        <f t="shared" si="0"/>
        <v>0</v>
      </c>
      <c r="K10" s="8">
        <f t="shared" si="0"/>
        <v>22</v>
      </c>
      <c r="L10" s="8">
        <f t="shared" si="0"/>
        <v>2</v>
      </c>
      <c r="M10" s="8">
        <f t="shared" si="0"/>
        <v>1</v>
      </c>
      <c r="N10" s="8">
        <f t="shared" si="0"/>
        <v>23</v>
      </c>
      <c r="O10" s="8">
        <f t="shared" si="0"/>
        <v>2</v>
      </c>
      <c r="P10" s="8">
        <f t="shared" si="0"/>
        <v>0</v>
      </c>
      <c r="Q10" s="8">
        <f t="shared" si="0"/>
        <v>23</v>
      </c>
      <c r="R10" s="8">
        <f t="shared" si="0"/>
        <v>2</v>
      </c>
      <c r="S10" s="8">
        <f t="shared" si="0"/>
        <v>0</v>
      </c>
    </row>
    <row r="11" spans="1:19" ht="17.25" customHeight="1" x14ac:dyDescent="0.3">
      <c r="A11" s="15" t="s">
        <v>10</v>
      </c>
      <c r="B11" s="16"/>
      <c r="C11" s="16"/>
      <c r="D11" s="9">
        <f>D10*100/D10</f>
        <v>100</v>
      </c>
      <c r="E11" s="8">
        <f>E10*100/D10</f>
        <v>96</v>
      </c>
      <c r="F11" s="8">
        <f>F10*100/D10</f>
        <v>4</v>
      </c>
      <c r="G11" s="8">
        <f>G10*100/D10</f>
        <v>0</v>
      </c>
      <c r="H11" s="8">
        <f>H10*100/D10</f>
        <v>88</v>
      </c>
      <c r="I11" s="8">
        <f>I10*100/D10</f>
        <v>12</v>
      </c>
      <c r="J11" s="8">
        <f>J10*100/D10</f>
        <v>0</v>
      </c>
      <c r="K11" s="8">
        <f>K10*100/D10</f>
        <v>88</v>
      </c>
      <c r="L11" s="8">
        <f>L10*100/D10</f>
        <v>8</v>
      </c>
      <c r="M11" s="8">
        <f>M10*100/D10</f>
        <v>4</v>
      </c>
      <c r="N11" s="8">
        <f>N10*100/D10</f>
        <v>92</v>
      </c>
      <c r="O11" s="8">
        <f>O10*100/D10</f>
        <v>8</v>
      </c>
      <c r="P11" s="8">
        <f>P10*100/D10</f>
        <v>0</v>
      </c>
      <c r="Q11" s="8">
        <f>Q10*100/D10</f>
        <v>92</v>
      </c>
      <c r="R11" s="8">
        <f>R10*100/D10</f>
        <v>8</v>
      </c>
      <c r="S11" s="8">
        <f>S10*100/D10</f>
        <v>0</v>
      </c>
    </row>
  </sheetData>
  <mergeCells count="14">
    <mergeCell ref="N7:P7"/>
    <mergeCell ref="Q7:S7"/>
    <mergeCell ref="A10:C10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scale="5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40"/>
  <sheetViews>
    <sheetView tabSelected="1" workbookViewId="0">
      <selection activeCell="K6" sqref="K6"/>
    </sheetView>
  </sheetViews>
  <sheetFormatPr defaultRowHeight="15" x14ac:dyDescent="0.25"/>
  <cols>
    <col min="2" max="2" width="19.28515625" customWidth="1"/>
    <col min="3" max="3" width="9.5703125" customWidth="1"/>
    <col min="4" max="18" width="9.28515625" bestFit="1" customWidth="1"/>
  </cols>
  <sheetData>
    <row r="1" spans="1:19" x14ac:dyDescent="0.25">
      <c r="O1" s="24" t="s">
        <v>11</v>
      </c>
      <c r="P1" s="24"/>
    </row>
    <row r="2" spans="1:19" ht="15.75" x14ac:dyDescent="0.25">
      <c r="A2" s="21" t="s">
        <v>12</v>
      </c>
      <c r="B2" s="21"/>
      <c r="C2" s="21"/>
      <c r="D2" s="1"/>
      <c r="E2" s="1"/>
      <c r="F2" s="1"/>
      <c r="G2" s="1"/>
      <c r="H2" s="1"/>
      <c r="I2" s="22" t="s">
        <v>25</v>
      </c>
      <c r="J2" s="22"/>
      <c r="K2" s="22"/>
      <c r="L2" s="22"/>
      <c r="M2" s="22"/>
      <c r="N2" s="2"/>
      <c r="O2" s="2"/>
      <c r="P2" s="2"/>
      <c r="Q2" s="2"/>
      <c r="R2" s="2"/>
      <c r="S2" s="2"/>
    </row>
    <row r="3" spans="1:19" ht="15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22" t="s">
        <v>24</v>
      </c>
      <c r="J4" s="22"/>
      <c r="K4" s="22"/>
      <c r="L4" s="22"/>
      <c r="M4" s="22"/>
      <c r="N4" s="22"/>
      <c r="O4" s="22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6" x14ac:dyDescent="0.3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5.75" customHeight="1" x14ac:dyDescent="0.25">
      <c r="B7" s="25" t="s">
        <v>14</v>
      </c>
      <c r="C7" s="17" t="s">
        <v>13</v>
      </c>
      <c r="D7" s="17" t="s">
        <v>4</v>
      </c>
      <c r="E7" s="17"/>
      <c r="F7" s="17"/>
      <c r="G7" s="17" t="s">
        <v>7</v>
      </c>
      <c r="H7" s="17"/>
      <c r="I7" s="17"/>
      <c r="J7" s="17" t="s">
        <v>5</v>
      </c>
      <c r="K7" s="17"/>
      <c r="L7" s="17"/>
      <c r="M7" s="17" t="s">
        <v>8</v>
      </c>
      <c r="N7" s="17"/>
      <c r="O7" s="17"/>
      <c r="P7" s="17" t="s">
        <v>6</v>
      </c>
      <c r="Q7" s="17"/>
      <c r="R7" s="17"/>
    </row>
    <row r="8" spans="1:19" ht="78.75" x14ac:dyDescent="0.25">
      <c r="B8" s="26"/>
      <c r="C8" s="17"/>
      <c r="D8" s="4" t="s">
        <v>15</v>
      </c>
      <c r="E8" s="4" t="s">
        <v>16</v>
      </c>
      <c r="F8" s="4" t="s">
        <v>17</v>
      </c>
      <c r="G8" s="4" t="s">
        <v>15</v>
      </c>
      <c r="H8" s="4" t="s">
        <v>16</v>
      </c>
      <c r="I8" s="4" t="s">
        <v>17</v>
      </c>
      <c r="J8" s="4" t="s">
        <v>15</v>
      </c>
      <c r="K8" s="4" t="s">
        <v>16</v>
      </c>
      <c r="L8" s="4" t="s">
        <v>17</v>
      </c>
      <c r="M8" s="4" t="s">
        <v>15</v>
      </c>
      <c r="N8" s="4" t="s">
        <v>16</v>
      </c>
      <c r="O8" s="4" t="s">
        <v>17</v>
      </c>
      <c r="P8" s="4" t="s">
        <v>15</v>
      </c>
      <c r="Q8" s="4" t="s">
        <v>16</v>
      </c>
      <c r="R8" s="4" t="s">
        <v>17</v>
      </c>
    </row>
    <row r="9" spans="1:19" ht="15.6" x14ac:dyDescent="0.3"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ht="15.75" x14ac:dyDescent="0.25">
      <c r="B10" s="14" t="s">
        <v>20</v>
      </c>
      <c r="C10" s="8">
        <v>20</v>
      </c>
      <c r="D10" s="8">
        <v>17</v>
      </c>
      <c r="E10" s="8">
        <v>3</v>
      </c>
      <c r="F10" s="8">
        <v>0</v>
      </c>
      <c r="G10" s="8">
        <v>16</v>
      </c>
      <c r="H10" s="8">
        <v>4</v>
      </c>
      <c r="I10" s="8">
        <v>0</v>
      </c>
      <c r="J10" s="8">
        <v>15</v>
      </c>
      <c r="K10" s="8">
        <v>3</v>
      </c>
      <c r="L10" s="8">
        <v>2</v>
      </c>
      <c r="M10" s="8">
        <v>15</v>
      </c>
      <c r="N10" s="8">
        <v>4</v>
      </c>
      <c r="O10" s="8">
        <v>1</v>
      </c>
      <c r="P10" s="8">
        <v>18</v>
      </c>
      <c r="Q10" s="8">
        <v>2</v>
      </c>
      <c r="R10" s="8">
        <v>0</v>
      </c>
    </row>
    <row r="11" spans="1:19" ht="15.75" x14ac:dyDescent="0.25">
      <c r="B11" s="14" t="s">
        <v>19</v>
      </c>
      <c r="C11" s="8">
        <v>25</v>
      </c>
      <c r="D11" s="8">
        <v>20</v>
      </c>
      <c r="E11" s="8">
        <v>5</v>
      </c>
      <c r="F11" s="8">
        <v>0</v>
      </c>
      <c r="G11" s="8">
        <v>19</v>
      </c>
      <c r="H11" s="8">
        <v>5</v>
      </c>
      <c r="I11" s="8">
        <v>1</v>
      </c>
      <c r="J11" s="8">
        <v>18</v>
      </c>
      <c r="K11" s="8">
        <v>5</v>
      </c>
      <c r="L11" s="8">
        <v>2</v>
      </c>
      <c r="M11" s="8">
        <v>22</v>
      </c>
      <c r="N11" s="8">
        <v>3</v>
      </c>
      <c r="O11" s="8">
        <v>0</v>
      </c>
      <c r="P11" s="8">
        <v>21</v>
      </c>
      <c r="Q11" s="8">
        <v>4</v>
      </c>
      <c r="R11" s="8">
        <v>0</v>
      </c>
    </row>
    <row r="12" spans="1:19" ht="15.75" x14ac:dyDescent="0.25">
      <c r="B12" s="14" t="s">
        <v>19</v>
      </c>
      <c r="C12" s="8">
        <v>25</v>
      </c>
      <c r="D12" s="8">
        <v>20</v>
      </c>
      <c r="E12" s="8">
        <v>5</v>
      </c>
      <c r="F12" s="8">
        <v>0</v>
      </c>
      <c r="G12" s="8">
        <v>21</v>
      </c>
      <c r="H12" s="8">
        <v>3</v>
      </c>
      <c r="I12" s="8">
        <v>1</v>
      </c>
      <c r="J12" s="8">
        <v>20</v>
      </c>
      <c r="K12" s="8">
        <v>4</v>
      </c>
      <c r="L12" s="8">
        <v>1</v>
      </c>
      <c r="M12" s="8">
        <v>22</v>
      </c>
      <c r="N12" s="8">
        <v>2</v>
      </c>
      <c r="O12" s="8">
        <v>1</v>
      </c>
      <c r="P12" s="8">
        <v>22</v>
      </c>
      <c r="Q12" s="8">
        <v>3</v>
      </c>
      <c r="R12" s="8">
        <v>0</v>
      </c>
    </row>
    <row r="13" spans="1:19" ht="15.75" x14ac:dyDescent="0.25">
      <c r="B13" s="14" t="s">
        <v>18</v>
      </c>
      <c r="C13" s="8">
        <v>25</v>
      </c>
      <c r="D13" s="8">
        <v>21</v>
      </c>
      <c r="E13" s="8">
        <v>4</v>
      </c>
      <c r="F13" s="8">
        <v>0</v>
      </c>
      <c r="G13" s="8">
        <v>20</v>
      </c>
      <c r="H13" s="8">
        <v>4</v>
      </c>
      <c r="I13" s="8">
        <v>1</v>
      </c>
      <c r="J13" s="8">
        <v>19</v>
      </c>
      <c r="K13" s="8">
        <v>5</v>
      </c>
      <c r="L13" s="8">
        <v>1</v>
      </c>
      <c r="M13" s="8">
        <v>22</v>
      </c>
      <c r="N13" s="8">
        <v>3</v>
      </c>
      <c r="O13" s="8">
        <v>0</v>
      </c>
      <c r="P13" s="8">
        <v>23</v>
      </c>
      <c r="Q13" s="8">
        <v>2</v>
      </c>
      <c r="R13" s="8">
        <v>0</v>
      </c>
    </row>
    <row r="14" spans="1:19" ht="15.75" x14ac:dyDescent="0.25">
      <c r="B14" s="14" t="s">
        <v>18</v>
      </c>
      <c r="C14" s="8">
        <v>25</v>
      </c>
      <c r="D14" s="8">
        <v>21</v>
      </c>
      <c r="E14" s="8">
        <v>4</v>
      </c>
      <c r="F14" s="8">
        <v>0</v>
      </c>
      <c r="G14" s="8">
        <v>19</v>
      </c>
      <c r="H14" s="8">
        <v>5</v>
      </c>
      <c r="I14" s="8">
        <v>1</v>
      </c>
      <c r="J14" s="8">
        <v>20</v>
      </c>
      <c r="K14" s="8">
        <v>4</v>
      </c>
      <c r="L14" s="8">
        <v>1</v>
      </c>
      <c r="M14" s="8">
        <v>22</v>
      </c>
      <c r="N14" s="8">
        <v>3</v>
      </c>
      <c r="O14" s="8">
        <v>0</v>
      </c>
      <c r="P14" s="8">
        <v>23</v>
      </c>
      <c r="Q14" s="8">
        <v>2</v>
      </c>
      <c r="R14" s="8">
        <v>0</v>
      </c>
    </row>
    <row r="15" spans="1:19" ht="15.75" x14ac:dyDescent="0.25">
      <c r="B15" s="14" t="s">
        <v>23</v>
      </c>
      <c r="C15" s="8">
        <v>25</v>
      </c>
      <c r="D15" s="8">
        <v>24</v>
      </c>
      <c r="E15" s="8">
        <v>1</v>
      </c>
      <c r="F15" s="8">
        <v>0</v>
      </c>
      <c r="G15" s="8">
        <v>22</v>
      </c>
      <c r="H15" s="8">
        <v>3</v>
      </c>
      <c r="I15" s="8">
        <v>0</v>
      </c>
      <c r="J15" s="8">
        <v>22</v>
      </c>
      <c r="K15" s="8">
        <v>2</v>
      </c>
      <c r="L15" s="8">
        <v>1</v>
      </c>
      <c r="M15" s="8">
        <v>23</v>
      </c>
      <c r="N15" s="8">
        <v>2</v>
      </c>
      <c r="O15" s="8">
        <v>0</v>
      </c>
      <c r="P15" s="8">
        <v>23</v>
      </c>
      <c r="Q15" s="8">
        <v>2</v>
      </c>
      <c r="R15" s="8">
        <v>0</v>
      </c>
    </row>
    <row r="16" spans="1:19" ht="15.75" x14ac:dyDescent="0.25"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2:18" ht="15.75" x14ac:dyDescent="0.25"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2:18" ht="15.75" x14ac:dyDescent="0.25">
      <c r="B18" s="1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2:18" ht="15.75" x14ac:dyDescent="0.25">
      <c r="B19" s="14" t="s">
        <v>21</v>
      </c>
      <c r="C19" s="8">
        <f>SUM(C7:C18)</f>
        <v>145</v>
      </c>
      <c r="D19" s="8">
        <f t="shared" ref="D19:R19" si="0">SUM(D8:D18)</f>
        <v>123</v>
      </c>
      <c r="E19" s="8">
        <f t="shared" si="0"/>
        <v>22</v>
      </c>
      <c r="F19" s="8">
        <f t="shared" si="0"/>
        <v>0</v>
      </c>
      <c r="G19" s="8">
        <f t="shared" si="0"/>
        <v>117</v>
      </c>
      <c r="H19" s="8">
        <f t="shared" si="0"/>
        <v>24</v>
      </c>
      <c r="I19" s="8">
        <f t="shared" si="0"/>
        <v>4</v>
      </c>
      <c r="J19" s="8">
        <f t="shared" si="0"/>
        <v>114</v>
      </c>
      <c r="K19" s="8">
        <f t="shared" si="0"/>
        <v>23</v>
      </c>
      <c r="L19" s="8">
        <f t="shared" si="0"/>
        <v>8</v>
      </c>
      <c r="M19" s="8">
        <f t="shared" si="0"/>
        <v>126</v>
      </c>
      <c r="N19" s="8">
        <f t="shared" si="0"/>
        <v>17</v>
      </c>
      <c r="O19" s="8">
        <f t="shared" si="0"/>
        <v>2</v>
      </c>
      <c r="P19" s="8">
        <f t="shared" si="0"/>
        <v>130</v>
      </c>
      <c r="Q19" s="8">
        <f t="shared" si="0"/>
        <v>15</v>
      </c>
      <c r="R19" s="8">
        <f t="shared" si="0"/>
        <v>0</v>
      </c>
    </row>
    <row r="20" spans="2:18" ht="15.75" x14ac:dyDescent="0.25">
      <c r="B20" s="11" t="s">
        <v>1</v>
      </c>
      <c r="C20" s="13">
        <f>C19*100/C19</f>
        <v>100</v>
      </c>
      <c r="D20" s="12">
        <f>D19*100/C19</f>
        <v>84.827586206896555</v>
      </c>
      <c r="E20" s="10">
        <f>E19*100/C19</f>
        <v>15.172413793103448</v>
      </c>
      <c r="F20" s="10">
        <f>F19*100/C19</f>
        <v>0</v>
      </c>
      <c r="G20" s="10">
        <f>G19*100/C19</f>
        <v>80.689655172413794</v>
      </c>
      <c r="H20" s="10">
        <f>H19*100/C19</f>
        <v>16.551724137931036</v>
      </c>
      <c r="I20" s="10">
        <f>I19*100/C19</f>
        <v>2.7586206896551726</v>
      </c>
      <c r="J20" s="10">
        <f>J19*100/C19</f>
        <v>78.620689655172413</v>
      </c>
      <c r="K20" s="10">
        <f>K19*100/C19</f>
        <v>15.862068965517242</v>
      </c>
      <c r="L20" s="10">
        <f>L19*100/C19</f>
        <v>5.5172413793103452</v>
      </c>
      <c r="M20" s="10">
        <f>M19*100/C19</f>
        <v>86.896551724137936</v>
      </c>
      <c r="N20" s="10">
        <f>N19*100/C19</f>
        <v>11.724137931034482</v>
      </c>
      <c r="O20" s="10">
        <f>O19*100/C19</f>
        <v>1.3793103448275863</v>
      </c>
      <c r="P20" s="10">
        <f>P19*100/C19</f>
        <v>89.65517241379311</v>
      </c>
      <c r="Q20" s="10">
        <f>Q19*100/C19</f>
        <v>10.344827586206897</v>
      </c>
      <c r="R20" s="10">
        <f>R19*100/C19</f>
        <v>0</v>
      </c>
    </row>
    <row r="21" spans="2:18" ht="17.25" customHeight="1" x14ac:dyDescent="0.25">
      <c r="B21" s="11"/>
      <c r="C21" s="13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ht="15.75" x14ac:dyDescent="0.25">
      <c r="B22" s="28" t="s">
        <v>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5.75" x14ac:dyDescent="0.25"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5.75" x14ac:dyDescent="0.25">
      <c r="B40" s="7"/>
    </row>
  </sheetData>
  <mergeCells count="11">
    <mergeCell ref="O1:P1"/>
    <mergeCell ref="P7:R7"/>
    <mergeCell ref="B7:B8"/>
    <mergeCell ref="C7:C8"/>
    <mergeCell ref="D7:F7"/>
    <mergeCell ref="G7:I7"/>
    <mergeCell ref="J7:L7"/>
    <mergeCell ref="M7:O7"/>
    <mergeCell ref="A2:C2"/>
    <mergeCell ref="I2:M2"/>
    <mergeCell ref="I4:O4"/>
  </mergeCells>
  <phoneticPr fontId="4" type="noConversion"/>
  <pageMargins left="0.7" right="0.7" top="0.75" bottom="0.75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Кіші жас Балапан</vt:lpstr>
      <vt:lpstr>Ортаңғы топ Нұрбөбек </vt:lpstr>
      <vt:lpstr>Ортаңғы топ Балдәурен </vt:lpstr>
      <vt:lpstr>Ересек топ Солнышко</vt:lpstr>
      <vt:lpstr>Ересек топ Қыран</vt:lpstr>
      <vt:lpstr>МАД Күншуақ </vt:lpstr>
      <vt:lpstr>МДҰ әдіскерінің жинағы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2024-12-20T12:09:56Z</cp:lastPrinted>
  <dcterms:created xsi:type="dcterms:W3CDTF">2022-12-22T06:57:03Z</dcterms:created>
  <dcterms:modified xsi:type="dcterms:W3CDTF">2024-12-20T12:10:39Z</dcterms:modified>
</cp:coreProperties>
</file>